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Print_Titles" localSheetId="0">Table1!$2:$4</definedName>
  </definedNames>
  <calcPr calcId="145621"/>
</workbook>
</file>

<file path=xl/calcChain.xml><?xml version="1.0" encoding="utf-8"?>
<calcChain xmlns="http://schemas.openxmlformats.org/spreadsheetml/2006/main">
  <c r="F21" i="1" l="1"/>
  <c r="F13" i="1" l="1"/>
  <c r="F22" i="1" s="1"/>
  <c r="F7" i="1"/>
  <c r="F16" i="1"/>
</calcChain>
</file>

<file path=xl/sharedStrings.xml><?xml version="1.0" encoding="utf-8"?>
<sst xmlns="http://schemas.openxmlformats.org/spreadsheetml/2006/main" count="71" uniqueCount="39">
  <si>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</si>
  <si>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</si>
  <si>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</si>
  <si>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</si>
  <si>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</si>
  <si>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</si>
  <si>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</si>
  <si>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</si>
  <si>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</si>
  <si>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</si>
  <si>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Обеспечение реализации полномочий органов местного самоуправления Злынковского района</t>
  </si>
  <si>
    <t>902</t>
  </si>
  <si>
    <t>ИТОГО по муниципальной программе</t>
  </si>
  <si>
    <t>Управление муниципальными финансами Злынковского района</t>
  </si>
  <si>
    <t>Развитие образования Злынковского района</t>
  </si>
  <si>
    <t>903</t>
  </si>
  <si>
    <t>612</t>
  </si>
  <si>
    <t>0702</t>
  </si>
  <si>
    <t>0703</t>
  </si>
  <si>
    <t>Развитие жилищно-коммунального хозяйства, благоустройства и дорожного хозяйства Злынковского района</t>
  </si>
  <si>
    <t>0502</t>
  </si>
  <si>
    <t>Чистая вода</t>
  </si>
  <si>
    <t>Непрограммная деятельность</t>
  </si>
  <si>
    <t>ИТОГО</t>
  </si>
  <si>
    <t>Корректировка расходной части бюджета Злынковского муниципального района Брянской области    на 2024 - 2026 годы</t>
  </si>
  <si>
    <t>Приложение 2 к пояснительной</t>
  </si>
  <si>
    <t>Увеличение ассигнований на проведение выборов депутатов Злынковского районного Совета народных депутатов. На изготовление избирательных бюллетеней -144 000 рублей.</t>
  </si>
  <si>
    <t>06411S7670</t>
  </si>
  <si>
    <t xml:space="preserve">      Обеспечение проведения выборов и референдумов</t>
  </si>
  <si>
    <t>0107</t>
  </si>
  <si>
    <t xml:space="preserve">            Исполнение судебных актов Российской Федерации и мировых соглашений по возмещению причиненного вреда</t>
  </si>
  <si>
    <t>1)Увеличение ассигнований в связи с необходимостью установки АПС в котельных общеобразовательных учреждений по требованию пожарной службы а размере 250 000 рублей; 2)Увеличение ассигнований по МБОУ Спиридоновобудской ООШ в связи с частичной установкой ограждения территории школы во исполнение антитеррористической защищенности в размере 37 258 руб. Итого увеличение - 287 258 рублей..</t>
  </si>
  <si>
    <t xml:space="preserve">        Другие вопросы в области охраны окружающей среды</t>
  </si>
  <si>
    <t>0605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</si>
  <si>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</si>
  <si>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Развитие материально-технической базы муниципальных образовательных организаций в сфере физической культуры и спорта</t>
  </si>
  <si>
    <t>Увеличение ассигнований на 2000 рублей в целях исполнения по исполнительному листу ФС 045644797 выданного  05.03.2024 года.Судебные расходы по уплате государственной пошлины.</t>
  </si>
  <si>
    <t>Увеличение ассигнований на мероприятия в области охраны окружающей среды в связи с поступлением платежей за негативное воздействие на окружающую среду в соответствии с Законом №7-ФЗ от 10.01.2002 г. (ст 16, 75, 78)</t>
  </si>
  <si>
    <t>Увеличение субсидий бюджетам муниципальных районов согласно Постановлению Правительства Брянской области от 08.04.2024 № 130-п (на приобретению спортивной формы, спортивного оборудования и инвентаря для муниципальных образовательных организаций в сфере физической культуры и спорта)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</si>
</sst>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color rgb="FF000000"/>
      <name val="Trebuchet MS"/>
      <family val="2"/>
      <charset val="204"/>
    </font>
    <font>
      <sz val="10"/>
      <color rgb="FF000000"/>
      <name val="Times New Roman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9" fontId="5" fillId="0" borderId="0" applyFont="0" applyFill="0" applyBorder="0" applyAlignment="0" applyProtection="0"/>
    <xf numFmtId="0" fontId="6" fillId="0" borderId="1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2" applyNumberFormat="1" applyFont="1" applyProtection="1">
      <alignment vertical="top" wrapText="1"/>
    </xf>
    <xf numFmtId="49" fontId="8" fillId="0" borderId="2" xfId="1" applyNumberFormat="1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xl37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5"/>
  <sheetViews>
    <sheetView tabSelected="1" zoomScale="80" zoomScaleNormal="80" workbookViewId="0">
      <selection activeCell="I6" sqref="I6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customWidth="1"/>
    <col min="10" max="10" width="13.83203125" bestFit="1" customWidth="1"/>
  </cols>
  <sheetData>
    <row r="1" spans="1:10" ht="29.25" customHeight="1" x14ac:dyDescent="0.2">
      <c r="B1" s="15" t="s">
        <v>24</v>
      </c>
      <c r="C1" s="15"/>
      <c r="D1" s="15"/>
      <c r="E1" s="15"/>
      <c r="F1" s="15"/>
      <c r="G1" s="15"/>
      <c r="H1" s="15"/>
      <c r="I1" t="s">
        <v>25</v>
      </c>
    </row>
    <row r="2" spans="1:10" ht="56.45" customHeight="1" x14ac:dyDescent="0.2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</row>
    <row r="3" spans="1:10" ht="11.25" customHeight="1" x14ac:dyDescent="0.2">
      <c r="A3" s="16" t="s">
        <v>9</v>
      </c>
      <c r="B3" s="16" t="s">
        <v>9</v>
      </c>
      <c r="C3" s="16" t="s">
        <v>9</v>
      </c>
      <c r="D3" s="16" t="s">
        <v>9</v>
      </c>
      <c r="E3" s="16" t="s">
        <v>9</v>
      </c>
      <c r="F3" s="16" t="s">
        <v>9</v>
      </c>
      <c r="G3" s="16" t="s">
        <v>9</v>
      </c>
      <c r="H3" s="16" t="s">
        <v>9</v>
      </c>
      <c r="I3" s="16" t="s">
        <v>9</v>
      </c>
    </row>
    <row r="4" spans="1:10" ht="13.7" customHeight="1" x14ac:dyDescent="0.2">
      <c r="A4" s="16" t="s">
        <v>9</v>
      </c>
      <c r="B4" s="16" t="s">
        <v>9</v>
      </c>
      <c r="C4" s="16" t="s">
        <v>9</v>
      </c>
      <c r="D4" s="16" t="s">
        <v>9</v>
      </c>
      <c r="E4" s="16" t="s">
        <v>9</v>
      </c>
      <c r="F4" s="16" t="s">
        <v>9</v>
      </c>
      <c r="G4" s="16" t="s">
        <v>9</v>
      </c>
      <c r="H4" s="16" t="s">
        <v>9</v>
      </c>
      <c r="I4" s="16" t="s">
        <v>9</v>
      </c>
    </row>
    <row r="5" spans="1:10" ht="13.7" customHeight="1" x14ac:dyDescent="0.2">
      <c r="A5" s="18" t="s">
        <v>10</v>
      </c>
      <c r="B5" s="18"/>
      <c r="C5" s="18"/>
      <c r="D5" s="18"/>
      <c r="E5" s="18"/>
      <c r="F5" s="18"/>
      <c r="G5" s="18"/>
      <c r="H5" s="18"/>
      <c r="I5" s="18"/>
    </row>
    <row r="6" spans="1:10" ht="93.75" customHeight="1" x14ac:dyDescent="0.2">
      <c r="A6" s="1" t="s">
        <v>11</v>
      </c>
      <c r="B6" s="1">
        <v>346183280</v>
      </c>
      <c r="C6" s="13" t="s">
        <v>32</v>
      </c>
      <c r="D6" s="12" t="s">
        <v>33</v>
      </c>
      <c r="E6" s="1">
        <v>244</v>
      </c>
      <c r="F6" s="10">
        <v>300817.95</v>
      </c>
      <c r="G6" s="2">
        <v>0</v>
      </c>
      <c r="H6" s="2">
        <v>0</v>
      </c>
      <c r="I6" s="3" t="s">
        <v>37</v>
      </c>
      <c r="J6" s="9"/>
    </row>
    <row r="7" spans="1:10" ht="14.45" customHeight="1" x14ac:dyDescent="0.2">
      <c r="A7" s="17" t="s">
        <v>12</v>
      </c>
      <c r="B7" s="17"/>
      <c r="C7" s="17"/>
      <c r="D7" s="17"/>
      <c r="E7" s="17"/>
      <c r="F7" s="5">
        <f>SUM(F6:F6)</f>
        <v>300817.95</v>
      </c>
      <c r="G7" s="5">
        <v>0</v>
      </c>
      <c r="H7" s="5">
        <v>0</v>
      </c>
      <c r="I7" s="4" t="s">
        <v>9</v>
      </c>
    </row>
    <row r="8" spans="1:10" ht="13.7" hidden="1" customHeight="1" x14ac:dyDescent="0.2">
      <c r="A8" s="18" t="s">
        <v>13</v>
      </c>
      <c r="B8" s="18"/>
      <c r="C8" s="18"/>
      <c r="D8" s="18"/>
      <c r="E8" s="18"/>
      <c r="F8" s="18"/>
      <c r="G8" s="18"/>
      <c r="H8" s="18"/>
      <c r="I8" s="18"/>
    </row>
    <row r="9" spans="1:10" ht="14.45" hidden="1" customHeight="1" x14ac:dyDescent="0.2">
      <c r="A9" s="17" t="s">
        <v>12</v>
      </c>
      <c r="B9" s="17"/>
      <c r="C9" s="17"/>
      <c r="D9" s="17"/>
      <c r="E9" s="17"/>
      <c r="F9" s="5">
        <v>0</v>
      </c>
      <c r="G9" s="5">
        <v>0</v>
      </c>
      <c r="H9" s="5">
        <v>0</v>
      </c>
      <c r="I9" s="4" t="s">
        <v>9</v>
      </c>
    </row>
    <row r="10" spans="1:10" ht="13.7" customHeight="1" x14ac:dyDescent="0.2">
      <c r="A10" s="18" t="s">
        <v>14</v>
      </c>
      <c r="B10" s="18"/>
      <c r="C10" s="18"/>
      <c r="D10" s="18"/>
      <c r="E10" s="18"/>
      <c r="F10" s="18"/>
      <c r="G10" s="18"/>
      <c r="H10" s="18"/>
      <c r="I10" s="18"/>
    </row>
    <row r="11" spans="1:10" ht="150" x14ac:dyDescent="0.2">
      <c r="A11" s="1" t="s">
        <v>15</v>
      </c>
      <c r="B11" s="1">
        <v>641180310</v>
      </c>
      <c r="C11" s="13" t="s">
        <v>34</v>
      </c>
      <c r="D11" s="1" t="s">
        <v>17</v>
      </c>
      <c r="E11" s="1">
        <v>611</v>
      </c>
      <c r="F11" s="10">
        <v>287258</v>
      </c>
      <c r="G11" s="2">
        <v>0</v>
      </c>
      <c r="H11" s="2">
        <v>0</v>
      </c>
      <c r="I11" s="8" t="s">
        <v>31</v>
      </c>
    </row>
    <row r="12" spans="1:10" ht="126.75" customHeight="1" x14ac:dyDescent="0.2">
      <c r="A12" s="1" t="s">
        <v>15</v>
      </c>
      <c r="B12" s="1" t="s">
        <v>27</v>
      </c>
      <c r="C12" s="13" t="s">
        <v>35</v>
      </c>
      <c r="D12" s="1" t="s">
        <v>18</v>
      </c>
      <c r="E12" s="1" t="s">
        <v>16</v>
      </c>
      <c r="F12" s="10">
        <v>72770.14</v>
      </c>
      <c r="G12" s="2">
        <v>0</v>
      </c>
      <c r="H12" s="2">
        <v>0</v>
      </c>
      <c r="I12" s="14" t="s">
        <v>38</v>
      </c>
    </row>
    <row r="13" spans="1:10" ht="14.45" customHeight="1" x14ac:dyDescent="0.2">
      <c r="A13" s="17" t="s">
        <v>12</v>
      </c>
      <c r="B13" s="17"/>
      <c r="C13" s="17"/>
      <c r="D13" s="17"/>
      <c r="E13" s="17"/>
      <c r="F13" s="5">
        <f>SUM(F11:F12)</f>
        <v>360028.14</v>
      </c>
      <c r="G13" s="5">
        <v>0</v>
      </c>
      <c r="H13" s="5">
        <v>0</v>
      </c>
      <c r="I13" s="4" t="s">
        <v>9</v>
      </c>
    </row>
    <row r="14" spans="1:10" ht="13.7" customHeight="1" x14ac:dyDescent="0.2">
      <c r="A14" s="18" t="s">
        <v>19</v>
      </c>
      <c r="B14" s="18"/>
      <c r="C14" s="18"/>
      <c r="D14" s="18"/>
      <c r="E14" s="18"/>
      <c r="F14" s="18"/>
      <c r="G14" s="18"/>
      <c r="H14" s="18"/>
      <c r="I14" s="18"/>
    </row>
    <row r="15" spans="1:10" ht="114.75" customHeight="1" x14ac:dyDescent="0.2">
      <c r="A15" s="1" t="s">
        <v>11</v>
      </c>
      <c r="B15" s="1">
        <v>845181830</v>
      </c>
      <c r="C15" s="13" t="s">
        <v>30</v>
      </c>
      <c r="D15" s="1" t="s">
        <v>20</v>
      </c>
      <c r="E15" s="1">
        <v>831</v>
      </c>
      <c r="F15" s="10">
        <v>2000</v>
      </c>
      <c r="G15" s="2">
        <v>0</v>
      </c>
      <c r="H15" s="2">
        <v>0</v>
      </c>
      <c r="I15" s="3" t="s">
        <v>36</v>
      </c>
    </row>
    <row r="16" spans="1:10" ht="14.45" customHeight="1" x14ac:dyDescent="0.2">
      <c r="A16" s="17" t="s">
        <v>12</v>
      </c>
      <c r="B16" s="17"/>
      <c r="C16" s="17"/>
      <c r="D16" s="17"/>
      <c r="E16" s="17"/>
      <c r="F16" s="5">
        <f>SUM(F15:F15)</f>
        <v>2000</v>
      </c>
      <c r="G16" s="5">
        <v>0</v>
      </c>
      <c r="H16" s="5">
        <v>0</v>
      </c>
      <c r="I16" s="4" t="s">
        <v>9</v>
      </c>
    </row>
    <row r="17" spans="1:9" ht="13.7" hidden="1" customHeight="1" x14ac:dyDescent="0.2">
      <c r="A17" s="18" t="s">
        <v>21</v>
      </c>
      <c r="B17" s="18"/>
      <c r="C17" s="18"/>
      <c r="D17" s="18"/>
      <c r="E17" s="18"/>
      <c r="F17" s="18"/>
      <c r="G17" s="18"/>
      <c r="H17" s="18"/>
      <c r="I17" s="18"/>
    </row>
    <row r="18" spans="1:9" ht="14.45" hidden="1" customHeight="1" x14ac:dyDescent="0.2">
      <c r="A18" s="17" t="s">
        <v>12</v>
      </c>
      <c r="B18" s="17"/>
      <c r="C18" s="17"/>
      <c r="D18" s="17"/>
      <c r="E18" s="17"/>
      <c r="F18" s="5">
        <v>0</v>
      </c>
      <c r="G18" s="5">
        <v>0</v>
      </c>
      <c r="H18" s="5">
        <v>0</v>
      </c>
      <c r="I18" s="4" t="s">
        <v>9</v>
      </c>
    </row>
    <row r="19" spans="1:9" ht="13.7" customHeight="1" x14ac:dyDescent="0.2">
      <c r="A19" s="18" t="s">
        <v>22</v>
      </c>
      <c r="B19" s="18"/>
      <c r="C19" s="18"/>
      <c r="D19" s="18"/>
      <c r="E19" s="18"/>
      <c r="F19" s="18"/>
      <c r="G19" s="18"/>
      <c r="H19" s="18"/>
      <c r="I19" s="18"/>
    </row>
    <row r="20" spans="1:9" ht="60" x14ac:dyDescent="0.2">
      <c r="A20" s="1" t="s">
        <v>11</v>
      </c>
      <c r="B20" s="1">
        <v>7000080060</v>
      </c>
      <c r="C20" s="11" t="s">
        <v>28</v>
      </c>
      <c r="D20" s="12" t="s">
        <v>29</v>
      </c>
      <c r="E20" s="1">
        <v>880</v>
      </c>
      <c r="F20" s="10">
        <v>144000</v>
      </c>
      <c r="G20" s="2">
        <v>0</v>
      </c>
      <c r="H20" s="2">
        <v>0</v>
      </c>
      <c r="I20" s="3" t="s">
        <v>26</v>
      </c>
    </row>
    <row r="21" spans="1:9" ht="14.45" customHeight="1" x14ac:dyDescent="0.2">
      <c r="A21" s="17" t="s">
        <v>12</v>
      </c>
      <c r="B21" s="17"/>
      <c r="C21" s="17"/>
      <c r="D21" s="17"/>
      <c r="E21" s="17"/>
      <c r="F21" s="5">
        <f>F20</f>
        <v>144000</v>
      </c>
      <c r="G21" s="5">
        <v>0</v>
      </c>
      <c r="H21" s="5">
        <v>0</v>
      </c>
      <c r="I21" s="4" t="s">
        <v>9</v>
      </c>
    </row>
    <row r="22" spans="1:9" ht="14.45" customHeight="1" x14ac:dyDescent="0.2">
      <c r="A22" s="19" t="s">
        <v>23</v>
      </c>
      <c r="B22" s="19"/>
      <c r="C22" s="19"/>
      <c r="D22" s="19"/>
      <c r="E22" s="19"/>
      <c r="F22" s="6">
        <f>F7+F13+F16+F21</f>
        <v>806846.09000000008</v>
      </c>
      <c r="G22" s="6">
        <v>0</v>
      </c>
      <c r="H22" s="6">
        <v>0</v>
      </c>
      <c r="I22" s="7" t="s">
        <v>9</v>
      </c>
    </row>
    <row r="25" spans="1:9" x14ac:dyDescent="0.2">
      <c r="F25" s="9"/>
    </row>
  </sheetData>
  <mergeCells count="23">
    <mergeCell ref="A17:I17"/>
    <mergeCell ref="A18:E18"/>
    <mergeCell ref="A19:I19"/>
    <mergeCell ref="A21:E21"/>
    <mergeCell ref="A22:E22"/>
    <mergeCell ref="A13:E13"/>
    <mergeCell ref="A14:I14"/>
    <mergeCell ref="A16:E16"/>
    <mergeCell ref="A5:I5"/>
    <mergeCell ref="A7:E7"/>
    <mergeCell ref="A8:I8"/>
    <mergeCell ref="A9:E9"/>
    <mergeCell ref="A10:I10"/>
    <mergeCell ref="A2:A4"/>
    <mergeCell ref="B2:B4"/>
    <mergeCell ref="C2:C4"/>
    <mergeCell ref="D2:D4"/>
    <mergeCell ref="E2:E4"/>
    <mergeCell ref="B1:H1"/>
    <mergeCell ref="F2:F4"/>
    <mergeCell ref="G2:G4"/>
    <mergeCell ref="H2:H4"/>
    <mergeCell ref="I2:I4"/>
  </mergeCells>
  <pageMargins left="0.39370078740157483" right="0.39370078740157483" top="0.55118110236220474" bottom="0.51181102362204722" header="0.31496062992125984" footer="0.31496062992125984"/>
  <pageSetup paperSize="9" scale="8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2024-04-24T07:21:22Z</dcterms:modified>
</cp:coreProperties>
</file>