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 iterate="1"/>
</workbook>
</file>

<file path=xl/calcChain.xml><?xml version="1.0" encoding="utf-8"?>
<calcChain xmlns="http://schemas.openxmlformats.org/spreadsheetml/2006/main">
  <c r="I29" i="1" l="1"/>
  <c r="I30" i="1"/>
  <c r="I31" i="1"/>
  <c r="I32" i="1"/>
  <c r="I28" i="1"/>
  <c r="H15" i="1"/>
  <c r="I55" i="1" l="1"/>
  <c r="I54" i="1"/>
  <c r="I56" i="1"/>
  <c r="I57" i="1"/>
  <c r="I58" i="1"/>
  <c r="I59" i="1"/>
  <c r="I46" i="1"/>
  <c r="I47" i="1"/>
  <c r="I48" i="1"/>
  <c r="I49" i="1"/>
  <c r="I50" i="1"/>
  <c r="I51" i="1"/>
  <c r="I44" i="1"/>
  <c r="I45" i="1"/>
  <c r="I33" i="1"/>
  <c r="I15" i="1"/>
  <c r="I7" i="1"/>
  <c r="I8" i="1"/>
  <c r="I9" i="1"/>
  <c r="I10" i="1"/>
  <c r="I11" i="1"/>
  <c r="I6" i="1"/>
  <c r="I120" i="1"/>
  <c r="I66" i="1"/>
  <c r="I67" i="1"/>
  <c r="I65" i="1"/>
  <c r="I60" i="1"/>
  <c r="I43" i="1"/>
  <c r="I42" i="1"/>
</calcChain>
</file>

<file path=xl/sharedStrings.xml><?xml version="1.0" encoding="utf-8"?>
<sst xmlns="http://schemas.openxmlformats.org/spreadsheetml/2006/main" count="719" uniqueCount="146">
  <si>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</si>
  <si>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</si>
  <si>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</si>
  <si>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</si>
  <si>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</si>
  <si>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</si>
  <si>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</si>
  <si>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</si>
  <si>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2022 год</t>
  </si>
  <si>
    <t>Изменения 2022 год</t>
  </si>
  <si>
    <t>Итог 2022 год</t>
  </si>
  <si>
    <t>Предыдущий закон 2023 год</t>
  </si>
  <si>
    <t>Изменения 2023 год</t>
  </si>
  <si>
    <t>Итог 2023 год</t>
  </si>
  <si>
    <t>Предыдущий закон 2024 год</t>
  </si>
  <si>
    <t>Изменения 2024 год</t>
  </si>
  <si>
    <t>Итог 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</si>
  <si>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</si>
  <si>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</si>
  <si>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</si>
  <si>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</si>
  <si>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</si>
  <si>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</si>
  <si>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</si>
  <si>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</si>
  <si>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</si>
  <si>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</si>
  <si>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</si>
  <si>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</si>
  <si>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</si>
  <si>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</si>
  <si>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</si>
  <si>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</si>
  <si>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</si>
  <si>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</si>
  <si>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</si>
  <si>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</si>
  <si>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</si>
  <si>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</si>
  <si>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</si>
  <si>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</si>
  <si>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</si>
  <si>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</si>
  <si>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</si>
  <si>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</si>
  <si>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</si>
  <si>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</si>
  <si>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</si>
  <si>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Достижение показателей деятельности органов исполнительной власти субъектов Российской Федерации</t>
  </si>
  <si>
    <t>70 0 00 55490</t>
  </si>
  <si>
    <t>05</t>
  </si>
  <si>
    <t>07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</si>
  <si>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</si>
  <si>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</si>
  <si>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</si>
  <si>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</si>
  <si>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</si>
  <si>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</si>
  <si>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</si>
  <si>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Межбюджетные трансферты</t>
  </si>
  <si>
    <t>500</t>
  </si>
  <si>
    <t>09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</si>
  <si>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</si>
  <si>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</si>
  <si>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</si>
  <si>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</si>
  <si>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(биометрических ям) и в части организации отлова и содержания безнадзорных животных на территории Брянской области</t>
  </si>
  <si>
    <t>03 4 21 12510</t>
  </si>
  <si>
    <t>Транспорт</t>
  </si>
  <si>
    <t>08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</si>
  <si>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</si>
  <si>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08 4 41 18540</t>
  </si>
  <si>
    <t>Другие вопросы в области национальной экономики</t>
  </si>
  <si>
    <t>08 4 31 83290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</si>
  <si>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</si>
  <si>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</si>
  <si>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</si>
  <si>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</si>
  <si>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06</t>
  </si>
  <si>
    <t>Социальная политика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</si>
  <si>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</si>
  <si>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</si>
  <si>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</si>
  <si>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</si>
  <si>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</si>
  <si>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</si>
  <si>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</si>
  <si>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</si>
  <si>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03 4 81 16723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</si>
  <si>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</si>
  <si>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03 4 81 R0820</t>
  </si>
  <si>
    <t>Отдел образования администрации Злынковского района</t>
  </si>
  <si>
    <t>903</t>
  </si>
  <si>
    <t>Образование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</si>
  <si>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</si>
  <si>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</si>
  <si>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06 4 11 14722</t>
  </si>
  <si>
    <t>Дошкольные образовательные организации</t>
  </si>
  <si>
    <t>06 4 11 80300</t>
  </si>
  <si>
    <t>Софинансирование объектов капитальных вложений муниципальной собственности</t>
  </si>
  <si>
    <t>06 4 14 S1270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</si>
  <si>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</si>
  <si>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</si>
  <si>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06 4 11 14721</t>
  </si>
  <si>
    <t>Общеобразовательные организации</t>
  </si>
  <si>
    <t>06 4 11 80310</t>
  </si>
  <si>
    <t>Модернизация школьных столовых муниципальных общеобразовательных организаций Брянской области</t>
  </si>
  <si>
    <t>06 4 14 S4770</t>
  </si>
  <si>
    <t>Дополнительное образование детей</t>
  </si>
  <si>
    <t>Организации дополнительного образования</t>
  </si>
  <si>
    <t>06 4 11 80320</t>
  </si>
  <si>
    <t>Развитие материально-технической базы муниципальных образовательных организаций в сфере физической культуры и спорта</t>
  </si>
  <si>
    <t>06 4 11 S7670</t>
  </si>
  <si>
    <t>Другие вопросы в области образования</t>
  </si>
  <si>
    <t>06 4 11 82340</t>
  </si>
  <si>
    <t>Учреждения, обеспечивающие деятельность органов местного самоуправления и муниципальных учреждений</t>
  </si>
  <si>
    <t>06 4 12 80720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</si>
  <si>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</si>
  <si>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Злынковского района</t>
  </si>
  <si>
    <t>905</t>
  </si>
  <si>
    <t>04 4 11 80040</t>
  </si>
  <si>
    <t>Межбюджетные трансферты общего характера бюджетам бюджетной системы Российской Федерации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</si>
  <si>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</si>
  <si>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</si>
  <si>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</si>
  <si>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</si>
  <si>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04 4 12 83020</t>
  </si>
  <si>
    <t>Отдел имущественных отношений администрации Злынковского района</t>
  </si>
  <si>
    <t>912</t>
  </si>
  <si>
    <t>Опубликование нормативных правовых актов муниципальных образований и иной официальной информации</t>
  </si>
  <si>
    <t>Подготовка проектов межевания земельных участков и проведения кадастровых работ</t>
  </si>
  <si>
    <t>05 2 ZА L5990</t>
  </si>
  <si>
    <t>Оценка имущества, признание прав и регулирование отношений муниципальной собственности</t>
  </si>
  <si>
    <t>05 4 12 80900</t>
  </si>
  <si>
    <t>Отдел культуры администрации Злынковского района</t>
  </si>
  <si>
    <t>913</t>
  </si>
  <si>
    <t>Культура, кинематография</t>
  </si>
  <si>
    <t>Другие вопросы в области культуры, кинематографии</t>
  </si>
  <si>
    <t>ИТОГО:</t>
  </si>
  <si>
    <t>Приложение к пояснительной записке  по еедомственноя структуре расходов областного бюджета 2023 - 2024 годов</t>
  </si>
  <si>
    <t>приложение 3</t>
  </si>
  <si>
    <t>08 4 31 81680</t>
  </si>
  <si>
    <t>ЖИЛИЩНО-КОММУНАЛЬНОЕ ХОЗЯЙСТВО</t>
  </si>
  <si>
    <t>Другие вопросы в области жилищно-коммунального хозяйства</t>
  </si>
  <si>
    <t>Бюджетные инвестиции в объекты капитального строительства муниципальной собственности</t>
  </si>
  <si>
    <t>05 4 11 80100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</si>
</sst>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"/>
  <sheetViews>
    <sheetView tabSelected="1" topLeftCell="A97" workbookViewId="0">
      <selection activeCell="E100" sqref="E100:E101"/>
    </sheetView>
  </sheetViews>
  <sheetFormatPr defaultRowHeight="12.75" x14ac:dyDescent="0.2"/>
  <cols>
    <col min="1" max="1" width="68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19.6640625" customWidth="1"/>
    <col min="8" max="8" width="17.83203125" bestFit="1" customWidth="1"/>
    <col min="9" max="9" width="18.1640625" bestFit="1" customWidth="1"/>
    <col min="10" max="15" width="19.6640625" hidden="1" customWidth="1"/>
  </cols>
  <sheetData>
    <row r="1" spans="1:15" ht="21.7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18" t="s">
        <v>140</v>
      </c>
      <c r="I1" s="18"/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</row>
    <row r="2" spans="1:15" ht="15.75" x14ac:dyDescent="0.2">
      <c r="A2" s="15" t="s">
        <v>139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5.75" x14ac:dyDescent="0.2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31.5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16</v>
      </c>
    </row>
    <row r="5" spans="1:15" ht="15.75" x14ac:dyDescent="0.2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3" t="s">
        <v>30</v>
      </c>
      <c r="O5" s="3" t="s">
        <v>31</v>
      </c>
    </row>
    <row r="6" spans="1:15" ht="31.5" x14ac:dyDescent="0.2">
      <c r="A6" s="4" t="s">
        <v>32</v>
      </c>
      <c r="B6" s="5" t="s">
        <v>33</v>
      </c>
      <c r="C6" s="5" t="s">
        <v>0</v>
      </c>
      <c r="D6" s="5" t="s">
        <v>0</v>
      </c>
      <c r="E6" s="6" t="s">
        <v>0</v>
      </c>
      <c r="F6" s="6" t="s">
        <v>0</v>
      </c>
      <c r="G6" s="7">
        <v>79380043.469999999</v>
      </c>
      <c r="H6" s="7">
        <v>3527752.59</v>
      </c>
      <c r="I6" s="7">
        <f>G6+H6</f>
        <v>82907796.060000002</v>
      </c>
      <c r="J6" s="7">
        <v>64749872.899999999</v>
      </c>
      <c r="K6" s="7">
        <v>0</v>
      </c>
      <c r="L6" s="7">
        <v>64749872.899999999</v>
      </c>
      <c r="M6" s="7">
        <v>60615652.600000001</v>
      </c>
      <c r="N6" s="7">
        <v>0</v>
      </c>
      <c r="O6" s="7">
        <v>60615652.600000001</v>
      </c>
    </row>
    <row r="7" spans="1:15" ht="15.75" x14ac:dyDescent="0.2">
      <c r="A7" s="8" t="s">
        <v>34</v>
      </c>
      <c r="B7" s="3" t="s">
        <v>33</v>
      </c>
      <c r="C7" s="3" t="s">
        <v>35</v>
      </c>
      <c r="D7" s="3" t="s">
        <v>0</v>
      </c>
      <c r="E7" s="3" t="s">
        <v>0</v>
      </c>
      <c r="F7" s="3" t="s">
        <v>0</v>
      </c>
      <c r="G7" s="9">
        <v>19471546</v>
      </c>
      <c r="H7" s="9">
        <v>476622.09</v>
      </c>
      <c r="I7" s="7">
        <f t="shared" ref="I7:I11" si="0">G7+H7</f>
        <v>19948168.09</v>
      </c>
      <c r="J7" s="9">
        <v>17775373</v>
      </c>
      <c r="K7" s="9">
        <v>0</v>
      </c>
      <c r="L7" s="9">
        <v>17775373</v>
      </c>
      <c r="M7" s="9">
        <v>18300282</v>
      </c>
      <c r="N7" s="9">
        <v>0</v>
      </c>
      <c r="O7" s="9">
        <v>18300282</v>
      </c>
    </row>
    <row r="8" spans="1:15" ht="63" x14ac:dyDescent="0.2">
      <c r="A8" s="8" t="s">
        <v>36</v>
      </c>
      <c r="B8" s="3" t="s">
        <v>33</v>
      </c>
      <c r="C8" s="3" t="s">
        <v>35</v>
      </c>
      <c r="D8" s="3" t="s">
        <v>37</v>
      </c>
      <c r="E8" s="3" t="s">
        <v>0</v>
      </c>
      <c r="F8" s="3" t="s">
        <v>0</v>
      </c>
      <c r="G8" s="9">
        <v>16512754</v>
      </c>
      <c r="H8" s="9">
        <v>476622.09</v>
      </c>
      <c r="I8" s="12">
        <f t="shared" si="0"/>
        <v>16989376.09</v>
      </c>
      <c r="J8" s="9">
        <v>15273061</v>
      </c>
      <c r="K8" s="9">
        <v>0</v>
      </c>
      <c r="L8" s="9">
        <v>15273061</v>
      </c>
      <c r="M8" s="9">
        <v>15798319</v>
      </c>
      <c r="N8" s="9">
        <v>0</v>
      </c>
      <c r="O8" s="9">
        <v>15798319</v>
      </c>
    </row>
    <row r="9" spans="1:15" ht="31.5" x14ac:dyDescent="0.2">
      <c r="A9" s="10" t="s">
        <v>42</v>
      </c>
      <c r="B9" s="3" t="s">
        <v>33</v>
      </c>
      <c r="C9" s="3" t="s">
        <v>35</v>
      </c>
      <c r="D9" s="3" t="s">
        <v>37</v>
      </c>
      <c r="E9" s="3" t="s">
        <v>43</v>
      </c>
      <c r="F9" s="11" t="s">
        <v>0</v>
      </c>
      <c r="G9" s="9">
        <v>12919851</v>
      </c>
      <c r="H9" s="9">
        <v>252361.4</v>
      </c>
      <c r="I9" s="12">
        <f t="shared" si="0"/>
        <v>13172212.4</v>
      </c>
      <c r="J9" s="9">
        <v>11575100</v>
      </c>
      <c r="K9" s="9">
        <v>0</v>
      </c>
      <c r="L9" s="9">
        <v>11575100</v>
      </c>
      <c r="M9" s="9">
        <v>12036300</v>
      </c>
      <c r="N9" s="9">
        <v>0</v>
      </c>
      <c r="O9" s="9">
        <v>12036300</v>
      </c>
    </row>
    <row r="10" spans="1:15" ht="31.5" x14ac:dyDescent="0.2">
      <c r="A10" s="10" t="s">
        <v>44</v>
      </c>
      <c r="B10" s="3" t="s">
        <v>33</v>
      </c>
      <c r="C10" s="3" t="s">
        <v>35</v>
      </c>
      <c r="D10" s="3" t="s">
        <v>37</v>
      </c>
      <c r="E10" s="3" t="s">
        <v>43</v>
      </c>
      <c r="F10" s="3" t="s">
        <v>45</v>
      </c>
      <c r="G10" s="9">
        <v>1744480</v>
      </c>
      <c r="H10" s="9">
        <v>252361.4</v>
      </c>
      <c r="I10" s="12">
        <f t="shared" si="0"/>
        <v>1996841.4</v>
      </c>
      <c r="J10" s="9">
        <v>19700</v>
      </c>
      <c r="K10" s="9">
        <v>0</v>
      </c>
      <c r="L10" s="9">
        <v>19700</v>
      </c>
      <c r="M10" s="9">
        <v>20300</v>
      </c>
      <c r="N10" s="9">
        <v>0</v>
      </c>
      <c r="O10" s="9">
        <v>20300</v>
      </c>
    </row>
    <row r="11" spans="1:15" ht="31.5" x14ac:dyDescent="0.2">
      <c r="A11" s="10" t="s">
        <v>46</v>
      </c>
      <c r="B11" s="3" t="s">
        <v>33</v>
      </c>
      <c r="C11" s="3" t="s">
        <v>35</v>
      </c>
      <c r="D11" s="3" t="s">
        <v>37</v>
      </c>
      <c r="E11" s="3" t="s">
        <v>43</v>
      </c>
      <c r="F11" s="3" t="s">
        <v>47</v>
      </c>
      <c r="G11" s="9">
        <v>1744480</v>
      </c>
      <c r="H11" s="9">
        <v>252361.4</v>
      </c>
      <c r="I11" s="12">
        <f t="shared" si="0"/>
        <v>1996841.4</v>
      </c>
      <c r="J11" s="9">
        <v>19700</v>
      </c>
      <c r="K11" s="9">
        <v>0</v>
      </c>
      <c r="L11" s="9">
        <v>19700</v>
      </c>
      <c r="M11" s="9">
        <v>20300</v>
      </c>
      <c r="N11" s="9">
        <v>0</v>
      </c>
      <c r="O11" s="9">
        <v>20300</v>
      </c>
    </row>
    <row r="12" spans="1:15" ht="47.25" x14ac:dyDescent="0.2">
      <c r="A12" s="10" t="s">
        <v>48</v>
      </c>
      <c r="B12" s="3" t="s">
        <v>33</v>
      </c>
      <c r="C12" s="3" t="s">
        <v>35</v>
      </c>
      <c r="D12" s="3" t="s">
        <v>37</v>
      </c>
      <c r="E12" s="3" t="s">
        <v>49</v>
      </c>
      <c r="F12" s="11" t="s">
        <v>0</v>
      </c>
      <c r="G12" s="9">
        <v>0</v>
      </c>
      <c r="H12" s="9">
        <v>224260.69</v>
      </c>
      <c r="I12" s="9">
        <v>224260.69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</row>
    <row r="13" spans="1:15" ht="78.75" x14ac:dyDescent="0.2">
      <c r="A13" s="10" t="s">
        <v>38</v>
      </c>
      <c r="B13" s="3" t="s">
        <v>33</v>
      </c>
      <c r="C13" s="3" t="s">
        <v>35</v>
      </c>
      <c r="D13" s="3" t="s">
        <v>37</v>
      </c>
      <c r="E13" s="3" t="s">
        <v>49</v>
      </c>
      <c r="F13" s="3" t="s">
        <v>39</v>
      </c>
      <c r="G13" s="9">
        <v>0</v>
      </c>
      <c r="H13" s="9">
        <v>224260.69</v>
      </c>
      <c r="I13" s="9">
        <v>224260.69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</row>
    <row r="14" spans="1:15" ht="31.5" x14ac:dyDescent="0.2">
      <c r="A14" s="10" t="s">
        <v>40</v>
      </c>
      <c r="B14" s="3" t="s">
        <v>33</v>
      </c>
      <c r="C14" s="3" t="s">
        <v>35</v>
      </c>
      <c r="D14" s="3" t="s">
        <v>37</v>
      </c>
      <c r="E14" s="3" t="s">
        <v>49</v>
      </c>
      <c r="F14" s="3" t="s">
        <v>41</v>
      </c>
      <c r="G14" s="9">
        <v>0</v>
      </c>
      <c r="H14" s="9">
        <v>224260.69</v>
      </c>
      <c r="I14" s="9">
        <v>224260.69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</row>
    <row r="15" spans="1:15" ht="23.25" customHeight="1" x14ac:dyDescent="0.2">
      <c r="A15" s="8" t="s">
        <v>64</v>
      </c>
      <c r="B15" s="3" t="s">
        <v>33</v>
      </c>
      <c r="C15" s="3" t="s">
        <v>37</v>
      </c>
      <c r="D15" s="3" t="s">
        <v>0</v>
      </c>
      <c r="E15" s="3" t="s">
        <v>0</v>
      </c>
      <c r="F15" s="3" t="s">
        <v>0</v>
      </c>
      <c r="G15" s="9">
        <v>6324488.3600000003</v>
      </c>
      <c r="H15" s="9">
        <f>H16+H20+H26</f>
        <v>24637.799999999988</v>
      </c>
      <c r="I15" s="9">
        <f>G15+H15</f>
        <v>6349126.1600000001</v>
      </c>
      <c r="J15" s="9">
        <v>2578152.9</v>
      </c>
      <c r="K15" s="9">
        <v>0</v>
      </c>
      <c r="L15" s="9">
        <v>2578152.9</v>
      </c>
      <c r="M15" s="9">
        <v>2532268.6</v>
      </c>
      <c r="N15" s="9">
        <v>0</v>
      </c>
      <c r="O15" s="9">
        <v>2532268.6</v>
      </c>
    </row>
    <row r="16" spans="1:15" ht="15.75" x14ac:dyDescent="0.2">
      <c r="A16" s="8" t="s">
        <v>65</v>
      </c>
      <c r="B16" s="3" t="s">
        <v>33</v>
      </c>
      <c r="C16" s="3" t="s">
        <v>37</v>
      </c>
      <c r="D16" s="3" t="s">
        <v>50</v>
      </c>
      <c r="E16" s="3" t="s">
        <v>0</v>
      </c>
      <c r="F16" s="3" t="s">
        <v>0</v>
      </c>
      <c r="G16" s="9">
        <v>65368.6</v>
      </c>
      <c r="H16" s="9">
        <v>62374.5</v>
      </c>
      <c r="I16" s="9">
        <v>127743.1</v>
      </c>
      <c r="J16" s="9">
        <v>98052.9</v>
      </c>
      <c r="K16" s="9">
        <v>0</v>
      </c>
      <c r="L16" s="9">
        <v>98052.9</v>
      </c>
      <c r="M16" s="9">
        <v>65368.6</v>
      </c>
      <c r="N16" s="9">
        <v>0</v>
      </c>
      <c r="O16" s="9">
        <v>65368.6</v>
      </c>
    </row>
    <row r="17" spans="1:15" ht="126" x14ac:dyDescent="0.2">
      <c r="A17" s="10" t="s">
        <v>66</v>
      </c>
      <c r="B17" s="3" t="s">
        <v>33</v>
      </c>
      <c r="C17" s="3" t="s">
        <v>37</v>
      </c>
      <c r="D17" s="3" t="s">
        <v>50</v>
      </c>
      <c r="E17" s="3" t="s">
        <v>67</v>
      </c>
      <c r="F17" s="11" t="s">
        <v>0</v>
      </c>
      <c r="G17" s="9">
        <v>65368.6</v>
      </c>
      <c r="H17" s="9">
        <v>62374.5</v>
      </c>
      <c r="I17" s="9">
        <v>127743.1</v>
      </c>
      <c r="J17" s="9">
        <v>98052.9</v>
      </c>
      <c r="K17" s="9">
        <v>0</v>
      </c>
      <c r="L17" s="9">
        <v>98052.9</v>
      </c>
      <c r="M17" s="9">
        <v>65368.6</v>
      </c>
      <c r="N17" s="9">
        <v>0</v>
      </c>
      <c r="O17" s="9">
        <v>65368.6</v>
      </c>
    </row>
    <row r="18" spans="1:15" ht="31.5" x14ac:dyDescent="0.2">
      <c r="A18" s="10" t="s">
        <v>44</v>
      </c>
      <c r="B18" s="3" t="s">
        <v>33</v>
      </c>
      <c r="C18" s="3" t="s">
        <v>37</v>
      </c>
      <c r="D18" s="3" t="s">
        <v>50</v>
      </c>
      <c r="E18" s="3" t="s">
        <v>67</v>
      </c>
      <c r="F18" s="3" t="s">
        <v>45</v>
      </c>
      <c r="G18" s="9">
        <v>65368.6</v>
      </c>
      <c r="H18" s="9">
        <v>62374.5</v>
      </c>
      <c r="I18" s="9">
        <v>127743.1</v>
      </c>
      <c r="J18" s="9">
        <v>98052.9</v>
      </c>
      <c r="K18" s="9">
        <v>0</v>
      </c>
      <c r="L18" s="9">
        <v>98052.9</v>
      </c>
      <c r="M18" s="9">
        <v>65368.6</v>
      </c>
      <c r="N18" s="9">
        <v>0</v>
      </c>
      <c r="O18" s="9">
        <v>65368.6</v>
      </c>
    </row>
    <row r="19" spans="1:15" ht="31.5" x14ac:dyDescent="0.2">
      <c r="A19" s="10" t="s">
        <v>46</v>
      </c>
      <c r="B19" s="3" t="s">
        <v>33</v>
      </c>
      <c r="C19" s="3" t="s">
        <v>37</v>
      </c>
      <c r="D19" s="3" t="s">
        <v>50</v>
      </c>
      <c r="E19" s="3" t="s">
        <v>67</v>
      </c>
      <c r="F19" s="3" t="s">
        <v>47</v>
      </c>
      <c r="G19" s="9">
        <v>65368.6</v>
      </c>
      <c r="H19" s="9">
        <v>62374.5</v>
      </c>
      <c r="I19" s="9">
        <v>127743.1</v>
      </c>
      <c r="J19" s="9">
        <v>98052.9</v>
      </c>
      <c r="K19" s="9">
        <v>0</v>
      </c>
      <c r="L19" s="9">
        <v>98052.9</v>
      </c>
      <c r="M19" s="9">
        <v>65368.6</v>
      </c>
      <c r="N19" s="9">
        <v>0</v>
      </c>
      <c r="O19" s="9">
        <v>65368.6</v>
      </c>
    </row>
    <row r="20" spans="1:15" ht="15.75" x14ac:dyDescent="0.2">
      <c r="A20" s="8" t="s">
        <v>68</v>
      </c>
      <c r="B20" s="3" t="s">
        <v>33</v>
      </c>
      <c r="C20" s="3" t="s">
        <v>37</v>
      </c>
      <c r="D20" s="3" t="s">
        <v>69</v>
      </c>
      <c r="E20" s="3" t="s">
        <v>0</v>
      </c>
      <c r="F20" s="3" t="s">
        <v>0</v>
      </c>
      <c r="G20" s="9">
        <v>0</v>
      </c>
      <c r="H20" s="9">
        <v>355000</v>
      </c>
      <c r="I20" s="9">
        <v>355000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</row>
    <row r="21" spans="1:15" ht="63" x14ac:dyDescent="0.2">
      <c r="A21" s="10" t="s">
        <v>70</v>
      </c>
      <c r="B21" s="3" t="s">
        <v>33</v>
      </c>
      <c r="C21" s="3" t="s">
        <v>37</v>
      </c>
      <c r="D21" s="3" t="s">
        <v>69</v>
      </c>
      <c r="E21" s="3" t="s">
        <v>71</v>
      </c>
      <c r="F21" s="11" t="s">
        <v>0</v>
      </c>
      <c r="G21" s="9">
        <v>0</v>
      </c>
      <c r="H21" s="9">
        <v>355000</v>
      </c>
      <c r="I21" s="9">
        <v>355000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</row>
    <row r="22" spans="1:15" ht="31.5" x14ac:dyDescent="0.2">
      <c r="A22" s="10" t="s">
        <v>44</v>
      </c>
      <c r="B22" s="3" t="s">
        <v>33</v>
      </c>
      <c r="C22" s="3" t="s">
        <v>37</v>
      </c>
      <c r="D22" s="3" t="s">
        <v>69</v>
      </c>
      <c r="E22" s="3" t="s">
        <v>71</v>
      </c>
      <c r="F22" s="3" t="s">
        <v>45</v>
      </c>
      <c r="G22" s="9">
        <v>0</v>
      </c>
      <c r="H22" s="9">
        <v>355000</v>
      </c>
      <c r="I22" s="9">
        <v>355000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</row>
    <row r="23" spans="1:15" ht="31.5" x14ac:dyDescent="0.2">
      <c r="A23" s="10" t="s">
        <v>46</v>
      </c>
      <c r="B23" s="3" t="s">
        <v>33</v>
      </c>
      <c r="C23" s="3" t="s">
        <v>37</v>
      </c>
      <c r="D23" s="3" t="s">
        <v>69</v>
      </c>
      <c r="E23" s="3" t="s">
        <v>71</v>
      </c>
      <c r="F23" s="3" t="s">
        <v>47</v>
      </c>
      <c r="G23" s="9">
        <v>0</v>
      </c>
      <c r="H23" s="9">
        <v>355000</v>
      </c>
      <c r="I23" s="9">
        <v>355000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</row>
    <row r="24" spans="1:15" ht="31.5" x14ac:dyDescent="0.2">
      <c r="A24" s="10" t="s">
        <v>44</v>
      </c>
      <c r="B24" s="3" t="s">
        <v>33</v>
      </c>
      <c r="C24" s="3" t="s">
        <v>37</v>
      </c>
      <c r="D24" s="3" t="s">
        <v>28</v>
      </c>
      <c r="E24" s="3"/>
      <c r="F24" s="3"/>
      <c r="G24" s="9">
        <v>555063.79</v>
      </c>
      <c r="H24" s="9">
        <v>-392736.7</v>
      </c>
      <c r="I24" s="9">
        <v>162327.09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</row>
    <row r="25" spans="1:15" ht="31.5" x14ac:dyDescent="0.2">
      <c r="A25" s="10" t="s">
        <v>44</v>
      </c>
      <c r="B25" s="3" t="s">
        <v>33</v>
      </c>
      <c r="C25" s="3" t="s">
        <v>37</v>
      </c>
      <c r="D25" s="3" t="s">
        <v>28</v>
      </c>
      <c r="E25" s="3" t="s">
        <v>73</v>
      </c>
      <c r="F25" s="3"/>
      <c r="G25" s="9">
        <v>555063.79</v>
      </c>
      <c r="H25" s="9">
        <v>-392736.7</v>
      </c>
      <c r="I25" s="9">
        <v>162327.09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</row>
    <row r="26" spans="1:15" ht="31.5" x14ac:dyDescent="0.2">
      <c r="A26" s="10" t="s">
        <v>44</v>
      </c>
      <c r="B26" s="3" t="s">
        <v>33</v>
      </c>
      <c r="C26" s="3" t="s">
        <v>37</v>
      </c>
      <c r="D26" s="3" t="s">
        <v>28</v>
      </c>
      <c r="E26" s="3" t="s">
        <v>73</v>
      </c>
      <c r="F26" s="3" t="s">
        <v>45</v>
      </c>
      <c r="G26" s="9">
        <v>555063.79</v>
      </c>
      <c r="H26" s="9">
        <v>-392736.7</v>
      </c>
      <c r="I26" s="9">
        <v>162327.09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</row>
    <row r="27" spans="1:15" ht="31.5" x14ac:dyDescent="0.2">
      <c r="A27" s="10" t="s">
        <v>46</v>
      </c>
      <c r="B27" s="3" t="s">
        <v>33</v>
      </c>
      <c r="C27" s="3" t="s">
        <v>37</v>
      </c>
      <c r="D27" s="3" t="s">
        <v>28</v>
      </c>
      <c r="E27" s="3" t="s">
        <v>73</v>
      </c>
      <c r="F27" s="3" t="s">
        <v>47</v>
      </c>
      <c r="G27" s="9">
        <v>555063.79</v>
      </c>
      <c r="H27" s="9">
        <v>-392736.7</v>
      </c>
      <c r="I27" s="9">
        <v>162327.09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</row>
    <row r="28" spans="1:15" ht="15.75" x14ac:dyDescent="0.2">
      <c r="A28" s="10" t="s">
        <v>142</v>
      </c>
      <c r="B28" s="3">
        <v>902</v>
      </c>
      <c r="C28" s="14" t="s">
        <v>50</v>
      </c>
      <c r="D28" s="14"/>
      <c r="E28" s="14"/>
      <c r="F28" s="14"/>
      <c r="G28" s="9">
        <v>27976067.359999999</v>
      </c>
      <c r="H28" s="9">
        <v>392736.7</v>
      </c>
      <c r="I28" s="9">
        <f>G28+H28</f>
        <v>28368804.059999999</v>
      </c>
      <c r="J28" s="9"/>
      <c r="K28" s="9"/>
      <c r="L28" s="9"/>
      <c r="M28" s="9"/>
      <c r="N28" s="9"/>
      <c r="O28" s="9"/>
    </row>
    <row r="29" spans="1:15" ht="31.5" x14ac:dyDescent="0.2">
      <c r="A29" s="10" t="s">
        <v>143</v>
      </c>
      <c r="B29" s="3">
        <v>902</v>
      </c>
      <c r="C29" s="14" t="s">
        <v>50</v>
      </c>
      <c r="D29" s="14" t="s">
        <v>50</v>
      </c>
      <c r="E29" s="14"/>
      <c r="F29" s="14"/>
      <c r="G29" s="9">
        <v>27594167.359999999</v>
      </c>
      <c r="H29" s="9">
        <v>392736.7</v>
      </c>
      <c r="I29" s="9">
        <f t="shared" ref="I29:I32" si="1">G29+H29</f>
        <v>27986904.059999999</v>
      </c>
      <c r="J29" s="9"/>
      <c r="K29" s="9"/>
      <c r="L29" s="9"/>
      <c r="M29" s="9"/>
      <c r="N29" s="9"/>
      <c r="O29" s="9"/>
    </row>
    <row r="30" spans="1:15" ht="31.5" x14ac:dyDescent="0.2">
      <c r="A30" s="10" t="s">
        <v>144</v>
      </c>
      <c r="B30" s="3" t="s">
        <v>33</v>
      </c>
      <c r="C30" s="14" t="s">
        <v>50</v>
      </c>
      <c r="D30" s="14" t="s">
        <v>50</v>
      </c>
      <c r="E30" s="3" t="s">
        <v>141</v>
      </c>
      <c r="F30" s="3"/>
      <c r="G30" s="9">
        <v>0</v>
      </c>
      <c r="H30" s="9">
        <v>392736.7</v>
      </c>
      <c r="I30" s="9">
        <f t="shared" si="1"/>
        <v>392736.7</v>
      </c>
      <c r="J30" s="9"/>
      <c r="K30" s="9"/>
      <c r="L30" s="9"/>
      <c r="M30" s="9"/>
      <c r="N30" s="9"/>
      <c r="O30" s="9"/>
    </row>
    <row r="31" spans="1:15" ht="31.5" x14ac:dyDescent="0.2">
      <c r="A31" s="10" t="s">
        <v>74</v>
      </c>
      <c r="B31" s="3" t="s">
        <v>33</v>
      </c>
      <c r="C31" s="14" t="s">
        <v>50</v>
      </c>
      <c r="D31" s="14" t="s">
        <v>50</v>
      </c>
      <c r="E31" s="3" t="s">
        <v>141</v>
      </c>
      <c r="F31" s="3">
        <v>400</v>
      </c>
      <c r="G31" s="9">
        <v>0</v>
      </c>
      <c r="H31" s="9">
        <v>392736.7</v>
      </c>
      <c r="I31" s="9">
        <f t="shared" si="1"/>
        <v>392736.7</v>
      </c>
      <c r="J31" s="9"/>
      <c r="K31" s="9"/>
      <c r="L31" s="9"/>
      <c r="M31" s="9"/>
      <c r="N31" s="9"/>
      <c r="O31" s="9"/>
    </row>
    <row r="32" spans="1:15" ht="15.75" x14ac:dyDescent="0.2">
      <c r="A32" s="10" t="s">
        <v>76</v>
      </c>
      <c r="B32" s="3" t="s">
        <v>33</v>
      </c>
      <c r="C32" s="14" t="s">
        <v>50</v>
      </c>
      <c r="D32" s="14" t="s">
        <v>50</v>
      </c>
      <c r="E32" s="3" t="s">
        <v>141</v>
      </c>
      <c r="F32" s="3" t="s">
        <v>77</v>
      </c>
      <c r="G32" s="9">
        <v>0</v>
      </c>
      <c r="H32" s="9">
        <v>392736.7</v>
      </c>
      <c r="I32" s="9">
        <f t="shared" si="1"/>
        <v>392736.7</v>
      </c>
      <c r="J32" s="9"/>
      <c r="K32" s="9"/>
      <c r="L32" s="9"/>
      <c r="M32" s="9"/>
      <c r="N32" s="9"/>
      <c r="O32" s="9"/>
    </row>
    <row r="33" spans="1:15" ht="15.75" x14ac:dyDescent="0.2">
      <c r="A33" s="8" t="s">
        <v>79</v>
      </c>
      <c r="B33" s="3" t="s">
        <v>33</v>
      </c>
      <c r="C33" s="3" t="s">
        <v>26</v>
      </c>
      <c r="D33" s="3" t="s">
        <v>0</v>
      </c>
      <c r="E33" s="3" t="s">
        <v>0</v>
      </c>
      <c r="F33" s="3" t="s">
        <v>0</v>
      </c>
      <c r="G33" s="9">
        <v>21257281.75</v>
      </c>
      <c r="H33" s="9">
        <v>2633756</v>
      </c>
      <c r="I33" s="9">
        <f>G33+H33</f>
        <v>23891037.75</v>
      </c>
      <c r="J33" s="9">
        <v>22336030</v>
      </c>
      <c r="K33" s="9">
        <v>0</v>
      </c>
      <c r="L33" s="9">
        <v>22336030</v>
      </c>
      <c r="M33" s="9">
        <v>23808130</v>
      </c>
      <c r="N33" s="9">
        <v>0</v>
      </c>
      <c r="O33" s="9">
        <v>23808130</v>
      </c>
    </row>
    <row r="34" spans="1:15" ht="15.75" x14ac:dyDescent="0.2">
      <c r="A34" s="8" t="s">
        <v>84</v>
      </c>
      <c r="B34" s="3" t="s">
        <v>33</v>
      </c>
      <c r="C34" s="3" t="s">
        <v>26</v>
      </c>
      <c r="D34" s="3" t="s">
        <v>37</v>
      </c>
      <c r="E34" s="3" t="s">
        <v>0</v>
      </c>
      <c r="F34" s="3" t="s">
        <v>0</v>
      </c>
      <c r="G34" s="9">
        <v>18377530</v>
      </c>
      <c r="H34" s="9">
        <v>2633756</v>
      </c>
      <c r="I34" s="9">
        <v>21011286</v>
      </c>
      <c r="J34" s="9">
        <v>19596030</v>
      </c>
      <c r="K34" s="9">
        <v>0</v>
      </c>
      <c r="L34" s="9">
        <v>19596030</v>
      </c>
      <c r="M34" s="9">
        <v>21068130</v>
      </c>
      <c r="N34" s="9">
        <v>0</v>
      </c>
      <c r="O34" s="9">
        <v>21068130</v>
      </c>
    </row>
    <row r="35" spans="1:15" ht="173.25" x14ac:dyDescent="0.2">
      <c r="A35" s="10" t="s">
        <v>87</v>
      </c>
      <c r="B35" s="3" t="s">
        <v>33</v>
      </c>
      <c r="C35" s="3" t="s">
        <v>26</v>
      </c>
      <c r="D35" s="3" t="s">
        <v>37</v>
      </c>
      <c r="E35" s="3" t="s">
        <v>88</v>
      </c>
      <c r="F35" s="11" t="s">
        <v>0</v>
      </c>
      <c r="G35" s="9">
        <v>6996030</v>
      </c>
      <c r="H35" s="9">
        <v>-1883900</v>
      </c>
      <c r="I35" s="9">
        <v>5112130</v>
      </c>
      <c r="J35" s="9">
        <v>8222930</v>
      </c>
      <c r="K35" s="9">
        <v>0</v>
      </c>
      <c r="L35" s="9">
        <v>8222930</v>
      </c>
      <c r="M35" s="9">
        <v>9695030</v>
      </c>
      <c r="N35" s="9">
        <v>0</v>
      </c>
      <c r="O35" s="9">
        <v>9695030</v>
      </c>
    </row>
    <row r="36" spans="1:15" ht="15.75" x14ac:dyDescent="0.2">
      <c r="A36" s="10" t="s">
        <v>80</v>
      </c>
      <c r="B36" s="3" t="s">
        <v>33</v>
      </c>
      <c r="C36" s="3" t="s">
        <v>26</v>
      </c>
      <c r="D36" s="3" t="s">
        <v>37</v>
      </c>
      <c r="E36" s="3" t="s">
        <v>88</v>
      </c>
      <c r="F36" s="3" t="s">
        <v>81</v>
      </c>
      <c r="G36" s="9">
        <v>6996030</v>
      </c>
      <c r="H36" s="9">
        <v>-1883900</v>
      </c>
      <c r="I36" s="9">
        <v>5112130</v>
      </c>
      <c r="J36" s="9">
        <v>8222930</v>
      </c>
      <c r="K36" s="9">
        <v>0</v>
      </c>
      <c r="L36" s="9">
        <v>8222930</v>
      </c>
      <c r="M36" s="9">
        <v>9695030</v>
      </c>
      <c r="N36" s="9">
        <v>0</v>
      </c>
      <c r="O36" s="9">
        <v>9695030</v>
      </c>
    </row>
    <row r="37" spans="1:15" ht="31.5" x14ac:dyDescent="0.2">
      <c r="A37" s="10" t="s">
        <v>85</v>
      </c>
      <c r="B37" s="3" t="s">
        <v>33</v>
      </c>
      <c r="C37" s="3" t="s">
        <v>26</v>
      </c>
      <c r="D37" s="3" t="s">
        <v>37</v>
      </c>
      <c r="E37" s="3" t="s">
        <v>88</v>
      </c>
      <c r="F37" s="3" t="s">
        <v>86</v>
      </c>
      <c r="G37" s="9">
        <v>4554385</v>
      </c>
      <c r="H37" s="9">
        <v>-1243705</v>
      </c>
      <c r="I37" s="9">
        <v>3310680</v>
      </c>
      <c r="J37" s="9">
        <v>5454641</v>
      </c>
      <c r="K37" s="9">
        <v>0</v>
      </c>
      <c r="L37" s="9">
        <v>5454641</v>
      </c>
      <c r="M37" s="9">
        <v>6336214</v>
      </c>
      <c r="N37" s="9">
        <v>0</v>
      </c>
      <c r="O37" s="9">
        <v>6336214</v>
      </c>
    </row>
    <row r="38" spans="1:15" ht="31.5" x14ac:dyDescent="0.2">
      <c r="A38" s="10" t="s">
        <v>82</v>
      </c>
      <c r="B38" s="3" t="s">
        <v>33</v>
      </c>
      <c r="C38" s="3" t="s">
        <v>26</v>
      </c>
      <c r="D38" s="3" t="s">
        <v>37</v>
      </c>
      <c r="E38" s="3" t="s">
        <v>88</v>
      </c>
      <c r="F38" s="3" t="s">
        <v>83</v>
      </c>
      <c r="G38" s="9">
        <v>2441645</v>
      </c>
      <c r="H38" s="9">
        <v>-640195</v>
      </c>
      <c r="I38" s="9">
        <v>1801450</v>
      </c>
      <c r="J38" s="9">
        <v>2768289</v>
      </c>
      <c r="K38" s="9">
        <v>0</v>
      </c>
      <c r="L38" s="9">
        <v>2768289</v>
      </c>
      <c r="M38" s="9">
        <v>3358816</v>
      </c>
      <c r="N38" s="9">
        <v>0</v>
      </c>
      <c r="O38" s="9">
        <v>3358816</v>
      </c>
    </row>
    <row r="39" spans="1:15" ht="94.5" x14ac:dyDescent="0.2">
      <c r="A39" s="10" t="s">
        <v>89</v>
      </c>
      <c r="B39" s="3" t="s">
        <v>33</v>
      </c>
      <c r="C39" s="3" t="s">
        <v>26</v>
      </c>
      <c r="D39" s="3" t="s">
        <v>37</v>
      </c>
      <c r="E39" s="3" t="s">
        <v>90</v>
      </c>
      <c r="F39" s="11" t="s">
        <v>0</v>
      </c>
      <c r="G39" s="9">
        <v>11282700</v>
      </c>
      <c r="H39" s="9">
        <v>4517656</v>
      </c>
      <c r="I39" s="9">
        <v>15800356</v>
      </c>
      <c r="J39" s="9">
        <v>11282700</v>
      </c>
      <c r="K39" s="9">
        <v>0</v>
      </c>
      <c r="L39" s="9">
        <v>11282700</v>
      </c>
      <c r="M39" s="9">
        <v>11282700</v>
      </c>
      <c r="N39" s="9">
        <v>0</v>
      </c>
      <c r="O39" s="9">
        <v>11282700</v>
      </c>
    </row>
    <row r="40" spans="1:15" ht="31.5" x14ac:dyDescent="0.2">
      <c r="A40" s="10" t="s">
        <v>74</v>
      </c>
      <c r="B40" s="3" t="s">
        <v>33</v>
      </c>
      <c r="C40" s="3" t="s">
        <v>26</v>
      </c>
      <c r="D40" s="3" t="s">
        <v>37</v>
      </c>
      <c r="E40" s="3" t="s">
        <v>90</v>
      </c>
      <c r="F40" s="3" t="s">
        <v>75</v>
      </c>
      <c r="G40" s="9">
        <v>11282700</v>
      </c>
      <c r="H40" s="9">
        <v>4517656</v>
      </c>
      <c r="I40" s="9">
        <v>15800356</v>
      </c>
      <c r="J40" s="9">
        <v>11282700</v>
      </c>
      <c r="K40" s="9">
        <v>0</v>
      </c>
      <c r="L40" s="9">
        <v>11282700</v>
      </c>
      <c r="M40" s="9">
        <v>11282700</v>
      </c>
      <c r="N40" s="9">
        <v>0</v>
      </c>
      <c r="O40" s="9">
        <v>11282700</v>
      </c>
    </row>
    <row r="41" spans="1:15" ht="15.75" x14ac:dyDescent="0.2">
      <c r="A41" s="10" t="s">
        <v>76</v>
      </c>
      <c r="B41" s="3" t="s">
        <v>33</v>
      </c>
      <c r="C41" s="3" t="s">
        <v>26</v>
      </c>
      <c r="D41" s="3" t="s">
        <v>37</v>
      </c>
      <c r="E41" s="3" t="s">
        <v>90</v>
      </c>
      <c r="F41" s="3" t="s">
        <v>77</v>
      </c>
      <c r="G41" s="9">
        <v>11282700</v>
      </c>
      <c r="H41" s="9">
        <v>4517656</v>
      </c>
      <c r="I41" s="9">
        <v>15800356</v>
      </c>
      <c r="J41" s="9">
        <v>11282700</v>
      </c>
      <c r="K41" s="9">
        <v>0</v>
      </c>
      <c r="L41" s="9">
        <v>11282700</v>
      </c>
      <c r="M41" s="9">
        <v>11282700</v>
      </c>
      <c r="N41" s="9">
        <v>0</v>
      </c>
      <c r="O41" s="9">
        <v>11282700</v>
      </c>
    </row>
    <row r="42" spans="1:15" ht="31.5" x14ac:dyDescent="0.2">
      <c r="A42" s="4" t="s">
        <v>91</v>
      </c>
      <c r="B42" s="5" t="s">
        <v>92</v>
      </c>
      <c r="C42" s="5" t="s">
        <v>0</v>
      </c>
      <c r="D42" s="5" t="s">
        <v>0</v>
      </c>
      <c r="E42" s="6" t="s">
        <v>0</v>
      </c>
      <c r="F42" s="6" t="s">
        <v>0</v>
      </c>
      <c r="G42" s="7">
        <v>208493471.06999999</v>
      </c>
      <c r="H42" s="7">
        <v>-34175765.5</v>
      </c>
      <c r="I42" s="7">
        <f>G42+H42</f>
        <v>174317705.56999999</v>
      </c>
      <c r="J42" s="7">
        <v>287551922.68000001</v>
      </c>
      <c r="K42" s="7">
        <v>0</v>
      </c>
      <c r="L42" s="7">
        <v>287551922.68000001</v>
      </c>
      <c r="M42" s="7">
        <v>128452039.23999999</v>
      </c>
      <c r="N42" s="7">
        <v>0</v>
      </c>
      <c r="O42" s="7">
        <v>128452039.23999999</v>
      </c>
    </row>
    <row r="43" spans="1:15" ht="15.75" x14ac:dyDescent="0.2">
      <c r="A43" s="8" t="s">
        <v>93</v>
      </c>
      <c r="B43" s="3" t="s">
        <v>92</v>
      </c>
      <c r="C43" s="3" t="s">
        <v>51</v>
      </c>
      <c r="D43" s="3" t="s">
        <v>0</v>
      </c>
      <c r="E43" s="3" t="s">
        <v>0</v>
      </c>
      <c r="F43" s="3" t="s">
        <v>0</v>
      </c>
      <c r="G43" s="9">
        <v>207149417.06999999</v>
      </c>
      <c r="H43" s="9">
        <v>-34175765.5</v>
      </c>
      <c r="I43" s="12">
        <f t="shared" ref="I43:I51" si="2">G43+H43</f>
        <v>172973651.56999999</v>
      </c>
      <c r="J43" s="9">
        <v>286207868.68000001</v>
      </c>
      <c r="K43" s="9">
        <v>0</v>
      </c>
      <c r="L43" s="9">
        <v>286207868.68000001</v>
      </c>
      <c r="M43" s="9">
        <v>127107985.23999999</v>
      </c>
      <c r="N43" s="9">
        <v>0</v>
      </c>
      <c r="O43" s="9">
        <v>127107985.23999999</v>
      </c>
    </row>
    <row r="44" spans="1:15" ht="15.75" x14ac:dyDescent="0.2">
      <c r="A44" s="8" t="s">
        <v>94</v>
      </c>
      <c r="B44" s="3" t="s">
        <v>92</v>
      </c>
      <c r="C44" s="3" t="s">
        <v>51</v>
      </c>
      <c r="D44" s="3" t="s">
        <v>35</v>
      </c>
      <c r="E44" s="3" t="s">
        <v>0</v>
      </c>
      <c r="F44" s="3" t="s">
        <v>0</v>
      </c>
      <c r="G44" s="9">
        <v>82959599.159999996</v>
      </c>
      <c r="H44" s="9">
        <v>-40679963.159999996</v>
      </c>
      <c r="I44" s="12">
        <f t="shared" si="2"/>
        <v>42279636</v>
      </c>
      <c r="J44" s="9">
        <v>200091571</v>
      </c>
      <c r="K44" s="9">
        <v>0</v>
      </c>
      <c r="L44" s="9">
        <v>200091571</v>
      </c>
      <c r="M44" s="9">
        <v>31812718</v>
      </c>
      <c r="N44" s="9">
        <v>0</v>
      </c>
      <c r="O44" s="9">
        <v>31812718</v>
      </c>
    </row>
    <row r="45" spans="1:15" ht="236.25" x14ac:dyDescent="0.2">
      <c r="A45" s="10" t="s">
        <v>95</v>
      </c>
      <c r="B45" s="3" t="s">
        <v>92</v>
      </c>
      <c r="C45" s="3" t="s">
        <v>51</v>
      </c>
      <c r="D45" s="3" t="s">
        <v>35</v>
      </c>
      <c r="E45" s="3" t="s">
        <v>96</v>
      </c>
      <c r="F45" s="11" t="s">
        <v>0</v>
      </c>
      <c r="G45" s="9">
        <v>34112836</v>
      </c>
      <c r="H45" s="9">
        <v>400000</v>
      </c>
      <c r="I45" s="12">
        <f t="shared" si="2"/>
        <v>34512836</v>
      </c>
      <c r="J45" s="9">
        <v>30701518</v>
      </c>
      <c r="K45" s="9">
        <v>0</v>
      </c>
      <c r="L45" s="9">
        <v>30701518</v>
      </c>
      <c r="M45" s="9">
        <v>30701518</v>
      </c>
      <c r="N45" s="9">
        <v>0</v>
      </c>
      <c r="O45" s="9">
        <v>30701518</v>
      </c>
    </row>
    <row r="46" spans="1:15" ht="31.5" x14ac:dyDescent="0.2">
      <c r="A46" s="10" t="s">
        <v>53</v>
      </c>
      <c r="B46" s="3" t="s">
        <v>92</v>
      </c>
      <c r="C46" s="3" t="s">
        <v>51</v>
      </c>
      <c r="D46" s="3" t="s">
        <v>35</v>
      </c>
      <c r="E46" s="3" t="s">
        <v>96</v>
      </c>
      <c r="F46" s="3" t="s">
        <v>54</v>
      </c>
      <c r="G46" s="9">
        <v>34112836</v>
      </c>
      <c r="H46" s="9">
        <v>400000</v>
      </c>
      <c r="I46" s="12">
        <f t="shared" si="2"/>
        <v>34512836</v>
      </c>
      <c r="J46" s="9">
        <v>30701518</v>
      </c>
      <c r="K46" s="9">
        <v>0</v>
      </c>
      <c r="L46" s="9">
        <v>30701518</v>
      </c>
      <c r="M46" s="9">
        <v>30701518</v>
      </c>
      <c r="N46" s="9">
        <v>0</v>
      </c>
      <c r="O46" s="9">
        <v>30701518</v>
      </c>
    </row>
    <row r="47" spans="1:15" ht="15.75" x14ac:dyDescent="0.2">
      <c r="A47" s="10" t="s">
        <v>55</v>
      </c>
      <c r="B47" s="3" t="s">
        <v>92</v>
      </c>
      <c r="C47" s="3" t="s">
        <v>51</v>
      </c>
      <c r="D47" s="3" t="s">
        <v>35</v>
      </c>
      <c r="E47" s="3" t="s">
        <v>96</v>
      </c>
      <c r="F47" s="3" t="s">
        <v>56</v>
      </c>
      <c r="G47" s="9">
        <v>34112836</v>
      </c>
      <c r="H47" s="9">
        <v>400000</v>
      </c>
      <c r="I47" s="12">
        <f t="shared" si="2"/>
        <v>34512836</v>
      </c>
      <c r="J47" s="9">
        <v>30701518</v>
      </c>
      <c r="K47" s="9">
        <v>0</v>
      </c>
      <c r="L47" s="9">
        <v>30701518</v>
      </c>
      <c r="M47" s="9">
        <v>30701518</v>
      </c>
      <c r="N47" s="9">
        <v>0</v>
      </c>
      <c r="O47" s="9">
        <v>30701518</v>
      </c>
    </row>
    <row r="48" spans="1:15" ht="15.75" x14ac:dyDescent="0.2">
      <c r="A48" s="10" t="s">
        <v>97</v>
      </c>
      <c r="B48" s="3" t="s">
        <v>92</v>
      </c>
      <c r="C48" s="3" t="s">
        <v>51</v>
      </c>
      <c r="D48" s="3" t="s">
        <v>35</v>
      </c>
      <c r="E48" s="3" t="s">
        <v>98</v>
      </c>
      <c r="F48" s="11" t="s">
        <v>0</v>
      </c>
      <c r="G48" s="12">
        <v>6741500</v>
      </c>
      <c r="H48" s="9">
        <v>1025300</v>
      </c>
      <c r="I48" s="12">
        <f t="shared" si="2"/>
        <v>7766800</v>
      </c>
      <c r="J48" s="9">
        <v>969000</v>
      </c>
      <c r="K48" s="9">
        <v>0</v>
      </c>
      <c r="L48" s="9">
        <v>969000</v>
      </c>
      <c r="M48" s="9">
        <v>1111200</v>
      </c>
      <c r="N48" s="9">
        <v>0</v>
      </c>
      <c r="O48" s="9">
        <v>1111200</v>
      </c>
    </row>
    <row r="49" spans="1:15" ht="31.5" x14ac:dyDescent="0.2">
      <c r="A49" s="10" t="s">
        <v>53</v>
      </c>
      <c r="B49" s="3" t="s">
        <v>92</v>
      </c>
      <c r="C49" s="3" t="s">
        <v>51</v>
      </c>
      <c r="D49" s="3" t="s">
        <v>35</v>
      </c>
      <c r="E49" s="3" t="s">
        <v>98</v>
      </c>
      <c r="F49" s="3" t="s">
        <v>54</v>
      </c>
      <c r="G49" s="12">
        <v>6741500</v>
      </c>
      <c r="H49" s="9">
        <v>1025300</v>
      </c>
      <c r="I49" s="12">
        <f t="shared" si="2"/>
        <v>7766800</v>
      </c>
      <c r="J49" s="9">
        <v>969000</v>
      </c>
      <c r="K49" s="9">
        <v>0</v>
      </c>
      <c r="L49" s="9">
        <v>969000</v>
      </c>
      <c r="M49" s="9">
        <v>1111200</v>
      </c>
      <c r="N49" s="9">
        <v>0</v>
      </c>
      <c r="O49" s="9">
        <v>1111200</v>
      </c>
    </row>
    <row r="50" spans="1:15" ht="15.75" x14ac:dyDescent="0.2">
      <c r="A50" s="10" t="s">
        <v>55</v>
      </c>
      <c r="B50" s="3" t="s">
        <v>92</v>
      </c>
      <c r="C50" s="3" t="s">
        <v>51</v>
      </c>
      <c r="D50" s="3" t="s">
        <v>35</v>
      </c>
      <c r="E50" s="3" t="s">
        <v>98</v>
      </c>
      <c r="F50" s="3" t="s">
        <v>56</v>
      </c>
      <c r="G50" s="12">
        <v>6741500</v>
      </c>
      <c r="H50" s="9">
        <v>1025300</v>
      </c>
      <c r="I50" s="12">
        <f t="shared" si="2"/>
        <v>7766800</v>
      </c>
      <c r="J50" s="9">
        <v>969000</v>
      </c>
      <c r="K50" s="9">
        <v>0</v>
      </c>
      <c r="L50" s="9">
        <v>969000</v>
      </c>
      <c r="M50" s="9">
        <v>1111200</v>
      </c>
      <c r="N50" s="9">
        <v>0</v>
      </c>
      <c r="O50" s="9">
        <v>1111200</v>
      </c>
    </row>
    <row r="51" spans="1:15" ht="31.5" x14ac:dyDescent="0.2">
      <c r="A51" s="10" t="s">
        <v>99</v>
      </c>
      <c r="B51" s="3" t="s">
        <v>92</v>
      </c>
      <c r="C51" s="3" t="s">
        <v>51</v>
      </c>
      <c r="D51" s="3" t="s">
        <v>35</v>
      </c>
      <c r="E51" s="3" t="s">
        <v>100</v>
      </c>
      <c r="F51" s="11" t="s">
        <v>0</v>
      </c>
      <c r="G51" s="9">
        <v>42105263.159999996</v>
      </c>
      <c r="H51" s="9">
        <v>-42105263.159999996</v>
      </c>
      <c r="I51" s="12">
        <f t="shared" si="2"/>
        <v>0</v>
      </c>
      <c r="J51" s="9">
        <v>168421053</v>
      </c>
      <c r="K51" s="9">
        <v>0</v>
      </c>
      <c r="L51" s="9">
        <v>168421053</v>
      </c>
      <c r="M51" s="9">
        <v>0</v>
      </c>
      <c r="N51" s="9">
        <v>0</v>
      </c>
      <c r="O51" s="9">
        <v>0</v>
      </c>
    </row>
    <row r="52" spans="1:15" ht="31.5" x14ac:dyDescent="0.2">
      <c r="A52" s="10" t="s">
        <v>74</v>
      </c>
      <c r="B52" s="3" t="s">
        <v>92</v>
      </c>
      <c r="C52" s="3" t="s">
        <v>51</v>
      </c>
      <c r="D52" s="3" t="s">
        <v>35</v>
      </c>
      <c r="E52" s="3" t="s">
        <v>100</v>
      </c>
      <c r="F52" s="3" t="s">
        <v>75</v>
      </c>
      <c r="G52" s="9">
        <v>42105263.159999996</v>
      </c>
      <c r="H52" s="9">
        <v>-42105263.159999996</v>
      </c>
      <c r="I52" s="9">
        <v>0</v>
      </c>
      <c r="J52" s="9">
        <v>168421053</v>
      </c>
      <c r="K52" s="9">
        <v>0</v>
      </c>
      <c r="L52" s="9">
        <v>168421053</v>
      </c>
      <c r="M52" s="9">
        <v>0</v>
      </c>
      <c r="N52" s="9">
        <v>0</v>
      </c>
      <c r="O52" s="9">
        <v>0</v>
      </c>
    </row>
    <row r="53" spans="1:15" ht="15.75" x14ac:dyDescent="0.2">
      <c r="A53" s="10" t="s">
        <v>76</v>
      </c>
      <c r="B53" s="3" t="s">
        <v>92</v>
      </c>
      <c r="C53" s="3" t="s">
        <v>51</v>
      </c>
      <c r="D53" s="3" t="s">
        <v>35</v>
      </c>
      <c r="E53" s="3" t="s">
        <v>100</v>
      </c>
      <c r="F53" s="3" t="s">
        <v>77</v>
      </c>
      <c r="G53" s="9">
        <v>42105263.159999996</v>
      </c>
      <c r="H53" s="9">
        <v>-42105263.159999996</v>
      </c>
      <c r="I53" s="9">
        <v>0</v>
      </c>
      <c r="J53" s="9">
        <v>168421053</v>
      </c>
      <c r="K53" s="9">
        <v>0</v>
      </c>
      <c r="L53" s="9">
        <v>168421053</v>
      </c>
      <c r="M53" s="9">
        <v>0</v>
      </c>
      <c r="N53" s="9">
        <v>0</v>
      </c>
      <c r="O53" s="9">
        <v>0</v>
      </c>
    </row>
    <row r="54" spans="1:15" ht="15.75" x14ac:dyDescent="0.2">
      <c r="A54" s="8" t="s">
        <v>101</v>
      </c>
      <c r="B54" s="3" t="s">
        <v>92</v>
      </c>
      <c r="C54" s="3" t="s">
        <v>51</v>
      </c>
      <c r="D54" s="3" t="s">
        <v>57</v>
      </c>
      <c r="E54" s="3" t="s">
        <v>0</v>
      </c>
      <c r="F54" s="3" t="s">
        <v>0</v>
      </c>
      <c r="G54" s="12">
        <v>104259353.44</v>
      </c>
      <c r="H54" s="9">
        <v>5798564</v>
      </c>
      <c r="I54" s="9">
        <f>G54+H54</f>
        <v>110057917.44</v>
      </c>
      <c r="J54" s="9">
        <v>75563118.680000007</v>
      </c>
      <c r="K54" s="9">
        <v>0</v>
      </c>
      <c r="L54" s="9">
        <v>75563118.680000007</v>
      </c>
      <c r="M54" s="9">
        <v>77115735.239999995</v>
      </c>
      <c r="N54" s="9">
        <v>0</v>
      </c>
      <c r="O54" s="9">
        <v>77115735.239999995</v>
      </c>
    </row>
    <row r="55" spans="1:15" ht="94.5" x14ac:dyDescent="0.2">
      <c r="A55" s="10" t="s">
        <v>102</v>
      </c>
      <c r="B55" s="3" t="s">
        <v>92</v>
      </c>
      <c r="C55" s="3" t="s">
        <v>51</v>
      </c>
      <c r="D55" s="3" t="s">
        <v>57</v>
      </c>
      <c r="E55" s="3" t="s">
        <v>103</v>
      </c>
      <c r="F55" s="11" t="s">
        <v>0</v>
      </c>
      <c r="G55" s="9">
        <v>72986769</v>
      </c>
      <c r="H55" s="9">
        <v>745164</v>
      </c>
      <c r="I55" s="9">
        <f>G55+H55</f>
        <v>73731933</v>
      </c>
      <c r="J55" s="9">
        <v>64793077</v>
      </c>
      <c r="K55" s="9">
        <v>0</v>
      </c>
      <c r="L55" s="9">
        <v>64793077</v>
      </c>
      <c r="M55" s="9">
        <v>64793077</v>
      </c>
      <c r="N55" s="9">
        <v>0</v>
      </c>
      <c r="O55" s="9">
        <v>64793077</v>
      </c>
    </row>
    <row r="56" spans="1:15" ht="31.5" x14ac:dyDescent="0.2">
      <c r="A56" s="10" t="s">
        <v>53</v>
      </c>
      <c r="B56" s="3" t="s">
        <v>92</v>
      </c>
      <c r="C56" s="3" t="s">
        <v>51</v>
      </c>
      <c r="D56" s="3" t="s">
        <v>57</v>
      </c>
      <c r="E56" s="3" t="s">
        <v>103</v>
      </c>
      <c r="F56" s="3" t="s">
        <v>54</v>
      </c>
      <c r="G56" s="9">
        <v>72986769</v>
      </c>
      <c r="H56" s="9">
        <v>745164</v>
      </c>
      <c r="I56" s="9">
        <f t="shared" ref="I56:I59" si="3">G56+H56</f>
        <v>73731933</v>
      </c>
      <c r="J56" s="9">
        <v>64793077</v>
      </c>
      <c r="K56" s="9">
        <v>0</v>
      </c>
      <c r="L56" s="9">
        <v>64793077</v>
      </c>
      <c r="M56" s="9">
        <v>64793077</v>
      </c>
      <c r="N56" s="9">
        <v>0</v>
      </c>
      <c r="O56" s="9">
        <v>64793077</v>
      </c>
    </row>
    <row r="57" spans="1:15" ht="15.75" x14ac:dyDescent="0.2">
      <c r="A57" s="10" t="s">
        <v>55</v>
      </c>
      <c r="B57" s="3" t="s">
        <v>92</v>
      </c>
      <c r="C57" s="3" t="s">
        <v>51</v>
      </c>
      <c r="D57" s="3" t="s">
        <v>57</v>
      </c>
      <c r="E57" s="3" t="s">
        <v>103</v>
      </c>
      <c r="F57" s="3" t="s">
        <v>56</v>
      </c>
      <c r="G57" s="9">
        <v>72986769</v>
      </c>
      <c r="H57" s="9">
        <v>745164</v>
      </c>
      <c r="I57" s="9">
        <f t="shared" si="3"/>
        <v>73731933</v>
      </c>
      <c r="J57" s="9">
        <v>64793077</v>
      </c>
      <c r="K57" s="9">
        <v>0</v>
      </c>
      <c r="L57" s="9">
        <v>64793077</v>
      </c>
      <c r="M57" s="9">
        <v>64793077</v>
      </c>
      <c r="N57" s="9">
        <v>0</v>
      </c>
      <c r="O57" s="9">
        <v>64793077</v>
      </c>
    </row>
    <row r="58" spans="1:15" ht="15.75" x14ac:dyDescent="0.2">
      <c r="A58" s="10" t="s">
        <v>104</v>
      </c>
      <c r="B58" s="3" t="s">
        <v>92</v>
      </c>
      <c r="C58" s="3" t="s">
        <v>51</v>
      </c>
      <c r="D58" s="3" t="s">
        <v>57</v>
      </c>
      <c r="E58" s="3" t="s">
        <v>105</v>
      </c>
      <c r="F58" s="11" t="s">
        <v>0</v>
      </c>
      <c r="G58" s="12">
        <v>15963674.970000001</v>
      </c>
      <c r="H58" s="9">
        <v>1703400</v>
      </c>
      <c r="I58" s="9">
        <f t="shared" si="3"/>
        <v>17667074.969999999</v>
      </c>
      <c r="J58" s="9">
        <v>113134.31</v>
      </c>
      <c r="K58" s="9">
        <v>0</v>
      </c>
      <c r="L58" s="9">
        <v>113134.31</v>
      </c>
      <c r="M58" s="9">
        <v>1281860.3400000001</v>
      </c>
      <c r="N58" s="9">
        <v>0</v>
      </c>
      <c r="O58" s="9">
        <v>1281860.3400000001</v>
      </c>
    </row>
    <row r="59" spans="1:15" ht="31.5" x14ac:dyDescent="0.2">
      <c r="A59" s="10" t="s">
        <v>53</v>
      </c>
      <c r="B59" s="3" t="s">
        <v>92</v>
      </c>
      <c r="C59" s="3" t="s">
        <v>51</v>
      </c>
      <c r="D59" s="3" t="s">
        <v>57</v>
      </c>
      <c r="E59" s="3" t="s">
        <v>105</v>
      </c>
      <c r="F59" s="3" t="s">
        <v>54</v>
      </c>
      <c r="G59" s="12">
        <v>15963674.970000001</v>
      </c>
      <c r="H59" s="9">
        <v>1703400</v>
      </c>
      <c r="I59" s="9">
        <f t="shared" si="3"/>
        <v>17667074.969999999</v>
      </c>
      <c r="J59" s="9">
        <v>113134.31</v>
      </c>
      <c r="K59" s="9">
        <v>0</v>
      </c>
      <c r="L59" s="9">
        <v>113134.31</v>
      </c>
      <c r="M59" s="9">
        <v>1281860.3400000001</v>
      </c>
      <c r="N59" s="9">
        <v>0</v>
      </c>
      <c r="O59" s="9">
        <v>1281860.3400000001</v>
      </c>
    </row>
    <row r="60" spans="1:15" ht="15.75" x14ac:dyDescent="0.2">
      <c r="A60" s="10" t="s">
        <v>55</v>
      </c>
      <c r="B60" s="3" t="s">
        <v>92</v>
      </c>
      <c r="C60" s="3" t="s">
        <v>51</v>
      </c>
      <c r="D60" s="3" t="s">
        <v>57</v>
      </c>
      <c r="E60" s="3" t="s">
        <v>105</v>
      </c>
      <c r="F60" s="3" t="s">
        <v>56</v>
      </c>
      <c r="G60" s="12">
        <v>15963674.970000001</v>
      </c>
      <c r="H60" s="9">
        <v>1703400</v>
      </c>
      <c r="I60" s="9">
        <f t="shared" ref="I60" si="4">G60+H60</f>
        <v>17667074.969999999</v>
      </c>
      <c r="J60" s="9">
        <v>113134.31</v>
      </c>
      <c r="K60" s="9">
        <v>0</v>
      </c>
      <c r="L60" s="9">
        <v>113134.31</v>
      </c>
      <c r="M60" s="9">
        <v>1281860.3400000001</v>
      </c>
      <c r="N60" s="9">
        <v>0</v>
      </c>
      <c r="O60" s="9">
        <v>1281860.3400000001</v>
      </c>
    </row>
    <row r="61" spans="1:15" ht="31.5" x14ac:dyDescent="0.2">
      <c r="A61" s="10" t="s">
        <v>106</v>
      </c>
      <c r="B61" s="3" t="s">
        <v>92</v>
      </c>
      <c r="C61" s="3" t="s">
        <v>51</v>
      </c>
      <c r="D61" s="3" t="s">
        <v>57</v>
      </c>
      <c r="E61" s="3" t="s">
        <v>107</v>
      </c>
      <c r="F61" s="11" t="s">
        <v>0</v>
      </c>
      <c r="G61" s="9">
        <v>0</v>
      </c>
      <c r="H61" s="9">
        <v>3350000</v>
      </c>
      <c r="I61" s="9">
        <v>3350000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</row>
    <row r="62" spans="1:15" ht="31.5" x14ac:dyDescent="0.2">
      <c r="A62" s="10" t="s">
        <v>53</v>
      </c>
      <c r="B62" s="3" t="s">
        <v>92</v>
      </c>
      <c r="C62" s="3" t="s">
        <v>51</v>
      </c>
      <c r="D62" s="3" t="s">
        <v>57</v>
      </c>
      <c r="E62" s="3" t="s">
        <v>107</v>
      </c>
      <c r="F62" s="3" t="s">
        <v>54</v>
      </c>
      <c r="G62" s="9">
        <v>0</v>
      </c>
      <c r="H62" s="9">
        <v>3350000</v>
      </c>
      <c r="I62" s="9">
        <v>3350000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</row>
    <row r="63" spans="1:15" ht="15.75" x14ac:dyDescent="0.2">
      <c r="A63" s="10" t="s">
        <v>55</v>
      </c>
      <c r="B63" s="3" t="s">
        <v>92</v>
      </c>
      <c r="C63" s="3" t="s">
        <v>51</v>
      </c>
      <c r="D63" s="3" t="s">
        <v>57</v>
      </c>
      <c r="E63" s="3" t="s">
        <v>107</v>
      </c>
      <c r="F63" s="3" t="s">
        <v>56</v>
      </c>
      <c r="G63" s="9">
        <v>0</v>
      </c>
      <c r="H63" s="9">
        <v>3350000</v>
      </c>
      <c r="I63" s="9">
        <v>3350000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  <c r="O63" s="9">
        <v>0</v>
      </c>
    </row>
    <row r="64" spans="1:15" ht="15.75" x14ac:dyDescent="0.2">
      <c r="A64" s="8" t="s">
        <v>108</v>
      </c>
      <c r="B64" s="3" t="s">
        <v>92</v>
      </c>
      <c r="C64" s="3" t="s">
        <v>51</v>
      </c>
      <c r="D64" s="3" t="s">
        <v>58</v>
      </c>
      <c r="E64" s="3" t="s">
        <v>0</v>
      </c>
      <c r="F64" s="3" t="s">
        <v>0</v>
      </c>
      <c r="G64" s="12">
        <v>2463708</v>
      </c>
      <c r="H64" s="9">
        <v>253931.24</v>
      </c>
      <c r="I64" s="9">
        <v>2489639.2400000002</v>
      </c>
      <c r="J64" s="9">
        <v>2304308</v>
      </c>
      <c r="K64" s="9">
        <v>0</v>
      </c>
      <c r="L64" s="9">
        <v>2304308</v>
      </c>
      <c r="M64" s="9">
        <v>2303808</v>
      </c>
      <c r="N64" s="9">
        <v>0</v>
      </c>
      <c r="O64" s="9">
        <v>2303808</v>
      </c>
    </row>
    <row r="65" spans="1:15" ht="15.75" x14ac:dyDescent="0.2">
      <c r="A65" s="10" t="s">
        <v>109</v>
      </c>
      <c r="B65" s="3" t="s">
        <v>92</v>
      </c>
      <c r="C65" s="3" t="s">
        <v>51</v>
      </c>
      <c r="D65" s="3" t="s">
        <v>58</v>
      </c>
      <c r="E65" s="3" t="s">
        <v>110</v>
      </c>
      <c r="F65" s="11" t="s">
        <v>0</v>
      </c>
      <c r="G65" s="12">
        <v>1793900</v>
      </c>
      <c r="H65" s="9">
        <v>110394.4</v>
      </c>
      <c r="I65" s="9">
        <f>G65+H65</f>
        <v>1904294.4</v>
      </c>
      <c r="J65" s="9">
        <v>1634500</v>
      </c>
      <c r="K65" s="9">
        <v>0</v>
      </c>
      <c r="L65" s="9">
        <v>1634500</v>
      </c>
      <c r="M65" s="9">
        <v>1634000</v>
      </c>
      <c r="N65" s="9">
        <v>0</v>
      </c>
      <c r="O65" s="9">
        <v>1634000</v>
      </c>
    </row>
    <row r="66" spans="1:15" ht="31.5" x14ac:dyDescent="0.2">
      <c r="A66" s="10" t="s">
        <v>53</v>
      </c>
      <c r="B66" s="3" t="s">
        <v>92</v>
      </c>
      <c r="C66" s="3" t="s">
        <v>51</v>
      </c>
      <c r="D66" s="3" t="s">
        <v>58</v>
      </c>
      <c r="E66" s="3" t="s">
        <v>110</v>
      </c>
      <c r="F66" s="3" t="s">
        <v>54</v>
      </c>
      <c r="G66" s="12">
        <v>1793900</v>
      </c>
      <c r="H66" s="9">
        <v>110394.4</v>
      </c>
      <c r="I66" s="9">
        <f t="shared" ref="I66:I67" si="5">G66+H66</f>
        <v>1904294.4</v>
      </c>
      <c r="J66" s="9">
        <v>1634500</v>
      </c>
      <c r="K66" s="9">
        <v>0</v>
      </c>
      <c r="L66" s="9">
        <v>1634500</v>
      </c>
      <c r="M66" s="9">
        <v>1634000</v>
      </c>
      <c r="N66" s="9">
        <v>0</v>
      </c>
      <c r="O66" s="9">
        <v>1634000</v>
      </c>
    </row>
    <row r="67" spans="1:15" ht="15.75" x14ac:dyDescent="0.2">
      <c r="A67" s="10" t="s">
        <v>55</v>
      </c>
      <c r="B67" s="3" t="s">
        <v>92</v>
      </c>
      <c r="C67" s="3" t="s">
        <v>51</v>
      </c>
      <c r="D67" s="3" t="s">
        <v>58</v>
      </c>
      <c r="E67" s="3" t="s">
        <v>110</v>
      </c>
      <c r="F67" s="3" t="s">
        <v>56</v>
      </c>
      <c r="G67" s="12">
        <v>1793900</v>
      </c>
      <c r="H67" s="9">
        <v>110394.4</v>
      </c>
      <c r="I67" s="9">
        <f t="shared" si="5"/>
        <v>1904294.4</v>
      </c>
      <c r="J67" s="9">
        <v>1634500</v>
      </c>
      <c r="K67" s="9">
        <v>0</v>
      </c>
      <c r="L67" s="9">
        <v>1634500</v>
      </c>
      <c r="M67" s="9">
        <v>1634000</v>
      </c>
      <c r="N67" s="9">
        <v>0</v>
      </c>
      <c r="O67" s="9">
        <v>1634000</v>
      </c>
    </row>
    <row r="68" spans="1:15" ht="47.25" x14ac:dyDescent="0.2">
      <c r="A68" s="10" t="s">
        <v>111</v>
      </c>
      <c r="B68" s="3" t="s">
        <v>92</v>
      </c>
      <c r="C68" s="3" t="s">
        <v>51</v>
      </c>
      <c r="D68" s="3" t="s">
        <v>58</v>
      </c>
      <c r="E68" s="3" t="s">
        <v>112</v>
      </c>
      <c r="F68" s="11" t="s">
        <v>0</v>
      </c>
      <c r="G68" s="9">
        <v>0</v>
      </c>
      <c r="H68" s="9">
        <v>143536.84</v>
      </c>
      <c r="I68" s="9">
        <v>143536.84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</row>
    <row r="69" spans="1:15" ht="31.5" x14ac:dyDescent="0.2">
      <c r="A69" s="10" t="s">
        <v>53</v>
      </c>
      <c r="B69" s="3" t="s">
        <v>92</v>
      </c>
      <c r="C69" s="3" t="s">
        <v>51</v>
      </c>
      <c r="D69" s="3" t="s">
        <v>58</v>
      </c>
      <c r="E69" s="3" t="s">
        <v>112</v>
      </c>
      <c r="F69" s="3" t="s">
        <v>54</v>
      </c>
      <c r="G69" s="9">
        <v>0</v>
      </c>
      <c r="H69" s="9">
        <v>143536.84</v>
      </c>
      <c r="I69" s="9">
        <v>143536.84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  <c r="O69" s="9">
        <v>0</v>
      </c>
    </row>
    <row r="70" spans="1:15" ht="15.75" x14ac:dyDescent="0.2">
      <c r="A70" s="10" t="s">
        <v>55</v>
      </c>
      <c r="B70" s="3" t="s">
        <v>92</v>
      </c>
      <c r="C70" s="3" t="s">
        <v>51</v>
      </c>
      <c r="D70" s="3" t="s">
        <v>58</v>
      </c>
      <c r="E70" s="3" t="s">
        <v>112</v>
      </c>
      <c r="F70" s="3" t="s">
        <v>56</v>
      </c>
      <c r="G70" s="9">
        <v>0</v>
      </c>
      <c r="H70" s="9">
        <v>143536.84</v>
      </c>
      <c r="I70" s="9">
        <v>143536.84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</row>
    <row r="71" spans="1:15" ht="15.75" x14ac:dyDescent="0.2">
      <c r="A71" s="8" t="s">
        <v>113</v>
      </c>
      <c r="B71" s="3" t="s">
        <v>92</v>
      </c>
      <c r="C71" s="3" t="s">
        <v>51</v>
      </c>
      <c r="D71" s="3" t="s">
        <v>61</v>
      </c>
      <c r="E71" s="3" t="s">
        <v>0</v>
      </c>
      <c r="F71" s="3" t="s">
        <v>0</v>
      </c>
      <c r="G71" s="12">
        <v>17466756.469999999</v>
      </c>
      <c r="H71" s="9">
        <v>451702.42</v>
      </c>
      <c r="I71" s="9">
        <v>17796458.890000001</v>
      </c>
      <c r="J71" s="9">
        <v>8248871</v>
      </c>
      <c r="K71" s="9">
        <v>0</v>
      </c>
      <c r="L71" s="9">
        <v>8248871</v>
      </c>
      <c r="M71" s="9">
        <v>15875724</v>
      </c>
      <c r="N71" s="9">
        <v>0</v>
      </c>
      <c r="O71" s="9">
        <v>15875724</v>
      </c>
    </row>
    <row r="72" spans="1:15" ht="78.75" x14ac:dyDescent="0.2">
      <c r="A72" s="10" t="s">
        <v>38</v>
      </c>
      <c r="B72" s="3" t="s">
        <v>92</v>
      </c>
      <c r="C72" s="3" t="s">
        <v>51</v>
      </c>
      <c r="D72" s="3" t="s">
        <v>61</v>
      </c>
      <c r="E72" s="3" t="s">
        <v>114</v>
      </c>
      <c r="F72" s="3" t="s">
        <v>39</v>
      </c>
      <c r="G72" s="9">
        <v>0</v>
      </c>
      <c r="H72" s="9">
        <v>11000</v>
      </c>
      <c r="I72" s="9">
        <v>11000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</row>
    <row r="73" spans="1:15" ht="15.75" x14ac:dyDescent="0.2">
      <c r="A73" s="10" t="s">
        <v>62</v>
      </c>
      <c r="B73" s="3" t="s">
        <v>92</v>
      </c>
      <c r="C73" s="3" t="s">
        <v>51</v>
      </c>
      <c r="D73" s="3" t="s">
        <v>61</v>
      </c>
      <c r="E73" s="3" t="s">
        <v>114</v>
      </c>
      <c r="F73" s="3" t="s">
        <v>63</v>
      </c>
      <c r="G73" s="9">
        <v>0</v>
      </c>
      <c r="H73" s="9">
        <v>11000</v>
      </c>
      <c r="I73" s="9">
        <v>11000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  <c r="O73" s="9">
        <v>0</v>
      </c>
    </row>
    <row r="74" spans="1:15" ht="31.5" x14ac:dyDescent="0.2">
      <c r="A74" s="10" t="s">
        <v>44</v>
      </c>
      <c r="B74" s="3" t="s">
        <v>92</v>
      </c>
      <c r="C74" s="3" t="s">
        <v>51</v>
      </c>
      <c r="D74" s="3" t="s">
        <v>61</v>
      </c>
      <c r="E74" s="3" t="s">
        <v>114</v>
      </c>
      <c r="F74" s="3" t="s">
        <v>45</v>
      </c>
      <c r="G74" s="9">
        <v>30000</v>
      </c>
      <c r="H74" s="9">
        <v>-11000</v>
      </c>
      <c r="I74" s="9">
        <v>19000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</row>
    <row r="75" spans="1:15" ht="31.5" x14ac:dyDescent="0.2">
      <c r="A75" s="10" t="s">
        <v>46</v>
      </c>
      <c r="B75" s="3" t="s">
        <v>92</v>
      </c>
      <c r="C75" s="3" t="s">
        <v>51</v>
      </c>
      <c r="D75" s="3" t="s">
        <v>61</v>
      </c>
      <c r="E75" s="3" t="s">
        <v>114</v>
      </c>
      <c r="F75" s="3" t="s">
        <v>47</v>
      </c>
      <c r="G75" s="9">
        <v>30000</v>
      </c>
      <c r="H75" s="9">
        <v>-11000</v>
      </c>
      <c r="I75" s="9">
        <v>19000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</row>
    <row r="76" spans="1:15" ht="31.5" x14ac:dyDescent="0.2">
      <c r="A76" s="10" t="s">
        <v>115</v>
      </c>
      <c r="B76" s="3" t="s">
        <v>92</v>
      </c>
      <c r="C76" s="3" t="s">
        <v>51</v>
      </c>
      <c r="D76" s="3" t="s">
        <v>61</v>
      </c>
      <c r="E76" s="3" t="s">
        <v>116</v>
      </c>
      <c r="F76" s="11" t="s">
        <v>0</v>
      </c>
      <c r="G76" s="12">
        <v>12577516.82</v>
      </c>
      <c r="H76" s="9">
        <v>400000</v>
      </c>
      <c r="I76" s="9">
        <v>12977516.82</v>
      </c>
      <c r="J76" s="9">
        <v>3337147</v>
      </c>
      <c r="K76" s="9">
        <v>0</v>
      </c>
      <c r="L76" s="9">
        <v>3337147</v>
      </c>
      <c r="M76" s="9">
        <v>10952000</v>
      </c>
      <c r="N76" s="9">
        <v>0</v>
      </c>
      <c r="O76" s="9">
        <v>10952000</v>
      </c>
    </row>
    <row r="77" spans="1:15" ht="31.5" x14ac:dyDescent="0.2">
      <c r="A77" s="10" t="s">
        <v>44</v>
      </c>
      <c r="B77" s="3" t="s">
        <v>92</v>
      </c>
      <c r="C77" s="3" t="s">
        <v>51</v>
      </c>
      <c r="D77" s="3" t="s">
        <v>61</v>
      </c>
      <c r="E77" s="3" t="s">
        <v>116</v>
      </c>
      <c r="F77" s="3" t="s">
        <v>45</v>
      </c>
      <c r="G77" s="9">
        <v>1632916.82</v>
      </c>
      <c r="H77" s="9">
        <v>400000</v>
      </c>
      <c r="I77" s="9">
        <v>2032916.82</v>
      </c>
      <c r="J77" s="9">
        <v>0</v>
      </c>
      <c r="K77" s="9">
        <v>0</v>
      </c>
      <c r="L77" s="9">
        <v>0</v>
      </c>
      <c r="M77" s="9">
        <v>500000</v>
      </c>
      <c r="N77" s="9">
        <v>0</v>
      </c>
      <c r="O77" s="9">
        <v>500000</v>
      </c>
    </row>
    <row r="78" spans="1:15" ht="31.5" x14ac:dyDescent="0.2">
      <c r="A78" s="10" t="s">
        <v>46</v>
      </c>
      <c r="B78" s="3" t="s">
        <v>92</v>
      </c>
      <c r="C78" s="3" t="s">
        <v>51</v>
      </c>
      <c r="D78" s="3" t="s">
        <v>61</v>
      </c>
      <c r="E78" s="3" t="s">
        <v>116</v>
      </c>
      <c r="F78" s="3" t="s">
        <v>47</v>
      </c>
      <c r="G78" s="9">
        <v>1632916.82</v>
      </c>
      <c r="H78" s="9">
        <v>400000</v>
      </c>
      <c r="I78" s="9">
        <v>2032916.82</v>
      </c>
      <c r="J78" s="9">
        <v>0</v>
      </c>
      <c r="K78" s="9">
        <v>0</v>
      </c>
      <c r="L78" s="9">
        <v>0</v>
      </c>
      <c r="M78" s="9">
        <v>500000</v>
      </c>
      <c r="N78" s="9">
        <v>0</v>
      </c>
      <c r="O78" s="9">
        <v>500000</v>
      </c>
    </row>
    <row r="79" spans="1:15" ht="47.25" x14ac:dyDescent="0.2">
      <c r="A79" s="10" t="s">
        <v>48</v>
      </c>
      <c r="B79" s="3" t="s">
        <v>92</v>
      </c>
      <c r="C79" s="3" t="s">
        <v>51</v>
      </c>
      <c r="D79" s="3" t="s">
        <v>61</v>
      </c>
      <c r="E79" s="3" t="s">
        <v>49</v>
      </c>
      <c r="F79" s="11" t="s">
        <v>0</v>
      </c>
      <c r="G79" s="9">
        <v>0</v>
      </c>
      <c r="H79" s="9">
        <v>51702.42</v>
      </c>
      <c r="I79" s="9">
        <v>51702.42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</row>
    <row r="80" spans="1:15" ht="78.75" x14ac:dyDescent="0.2">
      <c r="A80" s="10" t="s">
        <v>38</v>
      </c>
      <c r="B80" s="3" t="s">
        <v>92</v>
      </c>
      <c r="C80" s="3" t="s">
        <v>51</v>
      </c>
      <c r="D80" s="3" t="s">
        <v>61</v>
      </c>
      <c r="E80" s="3" t="s">
        <v>49</v>
      </c>
      <c r="F80" s="3" t="s">
        <v>39</v>
      </c>
      <c r="G80" s="9">
        <v>0</v>
      </c>
      <c r="H80" s="9">
        <v>51702.42</v>
      </c>
      <c r="I80" s="9">
        <v>51702.42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</row>
    <row r="81" spans="1:15" ht="31.5" x14ac:dyDescent="0.2">
      <c r="A81" s="10" t="s">
        <v>40</v>
      </c>
      <c r="B81" s="3" t="s">
        <v>92</v>
      </c>
      <c r="C81" s="3" t="s">
        <v>51</v>
      </c>
      <c r="D81" s="3" t="s">
        <v>61</v>
      </c>
      <c r="E81" s="3" t="s">
        <v>49</v>
      </c>
      <c r="F81" s="3" t="s">
        <v>41</v>
      </c>
      <c r="G81" s="9">
        <v>0</v>
      </c>
      <c r="H81" s="9">
        <v>51702.42</v>
      </c>
      <c r="I81" s="9">
        <v>51702.42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</row>
    <row r="82" spans="1:15" ht="31.5" x14ac:dyDescent="0.2">
      <c r="A82" s="4" t="s">
        <v>118</v>
      </c>
      <c r="B82" s="5" t="s">
        <v>119</v>
      </c>
      <c r="C82" s="5" t="s">
        <v>0</v>
      </c>
      <c r="D82" s="5" t="s">
        <v>0</v>
      </c>
      <c r="E82" s="6" t="s">
        <v>0</v>
      </c>
      <c r="F82" s="6" t="s">
        <v>0</v>
      </c>
      <c r="G82" s="7">
        <v>12889904</v>
      </c>
      <c r="H82" s="7">
        <v>2422122.33</v>
      </c>
      <c r="I82" s="7">
        <v>15312026.33</v>
      </c>
      <c r="J82" s="7">
        <v>13252591</v>
      </c>
      <c r="K82" s="7">
        <v>0</v>
      </c>
      <c r="L82" s="7">
        <v>13252591</v>
      </c>
      <c r="M82" s="7">
        <v>15221591</v>
      </c>
      <c r="N82" s="7">
        <v>0</v>
      </c>
      <c r="O82" s="7">
        <v>15221591</v>
      </c>
    </row>
    <row r="83" spans="1:15" ht="15.75" x14ac:dyDescent="0.2">
      <c r="A83" s="8" t="s">
        <v>34</v>
      </c>
      <c r="B83" s="3" t="s">
        <v>119</v>
      </c>
      <c r="C83" s="3" t="s">
        <v>35</v>
      </c>
      <c r="D83" s="3" t="s">
        <v>0</v>
      </c>
      <c r="E83" s="3" t="s">
        <v>0</v>
      </c>
      <c r="F83" s="3" t="s">
        <v>0</v>
      </c>
      <c r="G83" s="9">
        <v>10309904</v>
      </c>
      <c r="H83" s="9">
        <v>222122.33</v>
      </c>
      <c r="I83" s="9">
        <v>10532026.33</v>
      </c>
      <c r="J83" s="9">
        <v>10672591</v>
      </c>
      <c r="K83" s="9">
        <v>0</v>
      </c>
      <c r="L83" s="9">
        <v>10672591</v>
      </c>
      <c r="M83" s="9">
        <v>12641591</v>
      </c>
      <c r="N83" s="9">
        <v>0</v>
      </c>
      <c r="O83" s="9">
        <v>12641591</v>
      </c>
    </row>
    <row r="84" spans="1:15" ht="47.25" x14ac:dyDescent="0.2">
      <c r="A84" s="8" t="s">
        <v>117</v>
      </c>
      <c r="B84" s="3" t="s">
        <v>119</v>
      </c>
      <c r="C84" s="3" t="s">
        <v>35</v>
      </c>
      <c r="D84" s="3" t="s">
        <v>78</v>
      </c>
      <c r="E84" s="3" t="s">
        <v>0</v>
      </c>
      <c r="F84" s="3" t="s">
        <v>0</v>
      </c>
      <c r="G84" s="9">
        <v>10289904</v>
      </c>
      <c r="H84" s="9">
        <v>222122.33</v>
      </c>
      <c r="I84" s="9">
        <v>10512026.33</v>
      </c>
      <c r="J84" s="9">
        <v>8808591</v>
      </c>
      <c r="K84" s="9">
        <v>0</v>
      </c>
      <c r="L84" s="9">
        <v>8808591</v>
      </c>
      <c r="M84" s="9">
        <v>8808591</v>
      </c>
      <c r="N84" s="9">
        <v>0</v>
      </c>
      <c r="O84" s="9">
        <v>8808591</v>
      </c>
    </row>
    <row r="85" spans="1:15" ht="31.5" x14ac:dyDescent="0.2">
      <c r="A85" s="10" t="s">
        <v>42</v>
      </c>
      <c r="B85" s="3" t="s">
        <v>119</v>
      </c>
      <c r="C85" s="3" t="s">
        <v>35</v>
      </c>
      <c r="D85" s="3" t="s">
        <v>78</v>
      </c>
      <c r="E85" s="3" t="s">
        <v>120</v>
      </c>
      <c r="F85" s="11" t="s">
        <v>0</v>
      </c>
      <c r="G85" s="9">
        <v>10289904</v>
      </c>
      <c r="H85" s="9">
        <v>62400</v>
      </c>
      <c r="I85" s="9">
        <v>10352304</v>
      </c>
      <c r="J85" s="9">
        <v>8808591</v>
      </c>
      <c r="K85" s="9">
        <v>0</v>
      </c>
      <c r="L85" s="9">
        <v>8808591</v>
      </c>
      <c r="M85" s="9">
        <v>8808591</v>
      </c>
      <c r="N85" s="9">
        <v>0</v>
      </c>
      <c r="O85" s="9">
        <v>8808591</v>
      </c>
    </row>
    <row r="86" spans="1:15" ht="31.5" x14ac:dyDescent="0.2">
      <c r="A86" s="10" t="s">
        <v>44</v>
      </c>
      <c r="B86" s="3" t="s">
        <v>119</v>
      </c>
      <c r="C86" s="3" t="s">
        <v>35</v>
      </c>
      <c r="D86" s="3" t="s">
        <v>78</v>
      </c>
      <c r="E86" s="3" t="s">
        <v>120</v>
      </c>
      <c r="F86" s="3" t="s">
        <v>45</v>
      </c>
      <c r="G86" s="9">
        <v>1551313</v>
      </c>
      <c r="H86" s="9">
        <v>62400</v>
      </c>
      <c r="I86" s="9">
        <v>1613713</v>
      </c>
      <c r="J86" s="9">
        <v>100000</v>
      </c>
      <c r="K86" s="9">
        <v>0</v>
      </c>
      <c r="L86" s="9">
        <v>100000</v>
      </c>
      <c r="M86" s="9">
        <v>100000</v>
      </c>
      <c r="N86" s="9">
        <v>0</v>
      </c>
      <c r="O86" s="9">
        <v>100000</v>
      </c>
    </row>
    <row r="87" spans="1:15" ht="31.5" x14ac:dyDescent="0.2">
      <c r="A87" s="10" t="s">
        <v>46</v>
      </c>
      <c r="B87" s="3" t="s">
        <v>119</v>
      </c>
      <c r="C87" s="3" t="s">
        <v>35</v>
      </c>
      <c r="D87" s="3" t="s">
        <v>78</v>
      </c>
      <c r="E87" s="3" t="s">
        <v>120</v>
      </c>
      <c r="F87" s="3" t="s">
        <v>47</v>
      </c>
      <c r="G87" s="9">
        <v>1551313</v>
      </c>
      <c r="H87" s="9">
        <v>62400</v>
      </c>
      <c r="I87" s="9">
        <v>1613713</v>
      </c>
      <c r="J87" s="9">
        <v>100000</v>
      </c>
      <c r="K87" s="9">
        <v>0</v>
      </c>
      <c r="L87" s="9">
        <v>100000</v>
      </c>
      <c r="M87" s="9">
        <v>100000</v>
      </c>
      <c r="N87" s="9">
        <v>0</v>
      </c>
      <c r="O87" s="9">
        <v>100000</v>
      </c>
    </row>
    <row r="88" spans="1:15" ht="47.25" x14ac:dyDescent="0.2">
      <c r="A88" s="10" t="s">
        <v>48</v>
      </c>
      <c r="B88" s="3" t="s">
        <v>119</v>
      </c>
      <c r="C88" s="3" t="s">
        <v>35</v>
      </c>
      <c r="D88" s="3" t="s">
        <v>78</v>
      </c>
      <c r="E88" s="3" t="s">
        <v>49</v>
      </c>
      <c r="F88" s="11" t="s">
        <v>0</v>
      </c>
      <c r="G88" s="9">
        <v>0</v>
      </c>
      <c r="H88" s="9">
        <v>159722.32999999999</v>
      </c>
      <c r="I88" s="9">
        <v>159722.32999999999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</row>
    <row r="89" spans="1:15" ht="78.75" x14ac:dyDescent="0.2">
      <c r="A89" s="10" t="s">
        <v>38</v>
      </c>
      <c r="B89" s="3" t="s">
        <v>119</v>
      </c>
      <c r="C89" s="3" t="s">
        <v>35</v>
      </c>
      <c r="D89" s="3" t="s">
        <v>78</v>
      </c>
      <c r="E89" s="3" t="s">
        <v>49</v>
      </c>
      <c r="F89" s="3" t="s">
        <v>39</v>
      </c>
      <c r="G89" s="9">
        <v>0</v>
      </c>
      <c r="H89" s="9">
        <v>159722.32999999999</v>
      </c>
      <c r="I89" s="9">
        <v>159722.32999999999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</row>
    <row r="90" spans="1:15" ht="31.5" x14ac:dyDescent="0.2">
      <c r="A90" s="10" t="s">
        <v>40</v>
      </c>
      <c r="B90" s="3" t="s">
        <v>119</v>
      </c>
      <c r="C90" s="3" t="s">
        <v>35</v>
      </c>
      <c r="D90" s="3" t="s">
        <v>78</v>
      </c>
      <c r="E90" s="3" t="s">
        <v>49</v>
      </c>
      <c r="F90" s="3" t="s">
        <v>41</v>
      </c>
      <c r="G90" s="9">
        <v>0</v>
      </c>
      <c r="H90" s="9">
        <v>159722.32999999999</v>
      </c>
      <c r="I90" s="9">
        <v>159722.32999999999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</row>
    <row r="91" spans="1:15" ht="31.5" x14ac:dyDescent="0.2">
      <c r="A91" s="8" t="s">
        <v>121</v>
      </c>
      <c r="B91" s="3" t="s">
        <v>119</v>
      </c>
      <c r="C91" s="3" t="s">
        <v>30</v>
      </c>
      <c r="D91" s="3" t="s">
        <v>0</v>
      </c>
      <c r="E91" s="3" t="s">
        <v>0</v>
      </c>
      <c r="F91" s="3" t="s">
        <v>0</v>
      </c>
      <c r="G91" s="9">
        <v>2580000</v>
      </c>
      <c r="H91" s="9">
        <v>2200000</v>
      </c>
      <c r="I91" s="9">
        <v>4780000</v>
      </c>
      <c r="J91" s="9">
        <v>2580000</v>
      </c>
      <c r="K91" s="9">
        <v>0</v>
      </c>
      <c r="L91" s="9">
        <v>2580000</v>
      </c>
      <c r="M91" s="9">
        <v>2580000</v>
      </c>
      <c r="N91" s="9">
        <v>0</v>
      </c>
      <c r="O91" s="9">
        <v>2580000</v>
      </c>
    </row>
    <row r="92" spans="1:15" ht="15.75" x14ac:dyDescent="0.2">
      <c r="A92" s="8" t="s">
        <v>124</v>
      </c>
      <c r="B92" s="3" t="s">
        <v>119</v>
      </c>
      <c r="C92" s="3" t="s">
        <v>30</v>
      </c>
      <c r="D92" s="3" t="s">
        <v>57</v>
      </c>
      <c r="E92" s="3" t="s">
        <v>0</v>
      </c>
      <c r="F92" s="3" t="s">
        <v>0</v>
      </c>
      <c r="G92" s="9">
        <v>2000000</v>
      </c>
      <c r="H92" s="9">
        <v>2200000</v>
      </c>
      <c r="I92" s="9">
        <v>4200000</v>
      </c>
      <c r="J92" s="9">
        <v>2000000</v>
      </c>
      <c r="K92" s="9">
        <v>0</v>
      </c>
      <c r="L92" s="9">
        <v>2000000</v>
      </c>
      <c r="M92" s="9">
        <v>2000000</v>
      </c>
      <c r="N92" s="9">
        <v>0</v>
      </c>
      <c r="O92" s="9">
        <v>2000000</v>
      </c>
    </row>
    <row r="93" spans="1:15" ht="31.5" x14ac:dyDescent="0.2">
      <c r="A93" s="10" t="s">
        <v>125</v>
      </c>
      <c r="B93" s="3" t="s">
        <v>119</v>
      </c>
      <c r="C93" s="3" t="s">
        <v>30</v>
      </c>
      <c r="D93" s="3" t="s">
        <v>57</v>
      </c>
      <c r="E93" s="3" t="s">
        <v>126</v>
      </c>
      <c r="F93" s="11" t="s">
        <v>0</v>
      </c>
      <c r="G93" s="9">
        <v>2000000</v>
      </c>
      <c r="H93" s="9">
        <v>2200000</v>
      </c>
      <c r="I93" s="9">
        <v>4200000</v>
      </c>
      <c r="J93" s="9">
        <v>2000000</v>
      </c>
      <c r="K93" s="9">
        <v>0</v>
      </c>
      <c r="L93" s="9">
        <v>2000000</v>
      </c>
      <c r="M93" s="9">
        <v>2000000</v>
      </c>
      <c r="N93" s="9">
        <v>0</v>
      </c>
      <c r="O93" s="9">
        <v>2000000</v>
      </c>
    </row>
    <row r="94" spans="1:15" ht="15.75" x14ac:dyDescent="0.2">
      <c r="A94" s="10" t="s">
        <v>59</v>
      </c>
      <c r="B94" s="3" t="s">
        <v>119</v>
      </c>
      <c r="C94" s="3" t="s">
        <v>30</v>
      </c>
      <c r="D94" s="3" t="s">
        <v>57</v>
      </c>
      <c r="E94" s="3" t="s">
        <v>126</v>
      </c>
      <c r="F94" s="3" t="s">
        <v>60</v>
      </c>
      <c r="G94" s="9">
        <v>2000000</v>
      </c>
      <c r="H94" s="9">
        <v>2200000</v>
      </c>
      <c r="I94" s="9">
        <v>4200000</v>
      </c>
      <c r="J94" s="9">
        <v>2000000</v>
      </c>
      <c r="K94" s="9">
        <v>0</v>
      </c>
      <c r="L94" s="9">
        <v>2000000</v>
      </c>
      <c r="M94" s="9">
        <v>2000000</v>
      </c>
      <c r="N94" s="9">
        <v>0</v>
      </c>
      <c r="O94" s="9">
        <v>2000000</v>
      </c>
    </row>
    <row r="95" spans="1:15" ht="15.75" x14ac:dyDescent="0.2">
      <c r="A95" s="10" t="s">
        <v>122</v>
      </c>
      <c r="B95" s="3" t="s">
        <v>119</v>
      </c>
      <c r="C95" s="3" t="s">
        <v>30</v>
      </c>
      <c r="D95" s="3" t="s">
        <v>57</v>
      </c>
      <c r="E95" s="3" t="s">
        <v>126</v>
      </c>
      <c r="F95" s="3" t="s">
        <v>123</v>
      </c>
      <c r="G95" s="9">
        <v>2000000</v>
      </c>
      <c r="H95" s="9">
        <v>2200000</v>
      </c>
      <c r="I95" s="9">
        <v>4200000</v>
      </c>
      <c r="J95" s="9">
        <v>2000000</v>
      </c>
      <c r="K95" s="9">
        <v>0</v>
      </c>
      <c r="L95" s="9">
        <v>2000000</v>
      </c>
      <c r="M95" s="9">
        <v>2000000</v>
      </c>
      <c r="N95" s="9">
        <v>0</v>
      </c>
      <c r="O95" s="9">
        <v>2000000</v>
      </c>
    </row>
    <row r="96" spans="1:15" ht="31.5" x14ac:dyDescent="0.2">
      <c r="A96" s="4" t="s">
        <v>127</v>
      </c>
      <c r="B96" s="5" t="s">
        <v>128</v>
      </c>
      <c r="C96" s="5" t="s">
        <v>0</v>
      </c>
      <c r="D96" s="5" t="s">
        <v>0</v>
      </c>
      <c r="E96" s="6" t="s">
        <v>0</v>
      </c>
      <c r="F96" s="6" t="s">
        <v>0</v>
      </c>
      <c r="G96" s="7">
        <v>2545267</v>
      </c>
      <c r="H96" s="7">
        <v>947097.72</v>
      </c>
      <c r="I96" s="7">
        <v>3492364.72</v>
      </c>
      <c r="J96" s="7">
        <v>2482548</v>
      </c>
      <c r="K96" s="7">
        <v>0</v>
      </c>
      <c r="L96" s="7">
        <v>2482548</v>
      </c>
      <c r="M96" s="7">
        <v>2506907</v>
      </c>
      <c r="N96" s="7">
        <v>0</v>
      </c>
      <c r="O96" s="7">
        <v>2506907</v>
      </c>
    </row>
    <row r="97" spans="1:15" ht="15.75" x14ac:dyDescent="0.2">
      <c r="A97" s="8" t="s">
        <v>34</v>
      </c>
      <c r="B97" s="3" t="s">
        <v>128</v>
      </c>
      <c r="C97" s="3" t="s">
        <v>35</v>
      </c>
      <c r="D97" s="3" t="s">
        <v>0</v>
      </c>
      <c r="E97" s="3" t="s">
        <v>0</v>
      </c>
      <c r="F97" s="3" t="s">
        <v>0</v>
      </c>
      <c r="G97" s="9">
        <v>2408999</v>
      </c>
      <c r="H97" s="9">
        <v>47198.78</v>
      </c>
      <c r="I97" s="9">
        <v>2456197.7799999998</v>
      </c>
      <c r="J97" s="9">
        <v>2482548</v>
      </c>
      <c r="K97" s="9">
        <v>0</v>
      </c>
      <c r="L97" s="9">
        <v>2482548</v>
      </c>
      <c r="M97" s="9">
        <v>2506907</v>
      </c>
      <c r="N97" s="9">
        <v>0</v>
      </c>
      <c r="O97" s="9">
        <v>2506907</v>
      </c>
    </row>
    <row r="98" spans="1:15" ht="15.75" x14ac:dyDescent="0.2">
      <c r="A98" s="8" t="s">
        <v>52</v>
      </c>
      <c r="B98" s="3" t="s">
        <v>128</v>
      </c>
      <c r="C98" s="3" t="s">
        <v>35</v>
      </c>
      <c r="D98" s="3" t="s">
        <v>29</v>
      </c>
      <c r="E98" s="3" t="s">
        <v>0</v>
      </c>
      <c r="F98" s="3" t="s">
        <v>0</v>
      </c>
      <c r="G98" s="9">
        <v>2408999</v>
      </c>
      <c r="H98" s="9">
        <v>47198.78</v>
      </c>
      <c r="I98" s="9">
        <v>2456197.7799999998</v>
      </c>
      <c r="J98" s="9">
        <v>2482548</v>
      </c>
      <c r="K98" s="9">
        <v>0</v>
      </c>
      <c r="L98" s="9">
        <v>2482548</v>
      </c>
      <c r="M98" s="9">
        <v>2506907</v>
      </c>
      <c r="N98" s="9">
        <v>0</v>
      </c>
      <c r="O98" s="9">
        <v>2506907</v>
      </c>
    </row>
    <row r="99" spans="1:15" ht="47.25" x14ac:dyDescent="0.2">
      <c r="A99" s="10" t="s">
        <v>129</v>
      </c>
      <c r="B99" s="3" t="s">
        <v>128</v>
      </c>
      <c r="C99" s="3" t="s">
        <v>35</v>
      </c>
      <c r="D99" s="3" t="s">
        <v>29</v>
      </c>
      <c r="E99" s="3" t="s">
        <v>145</v>
      </c>
      <c r="F99" s="11" t="s">
        <v>0</v>
      </c>
      <c r="G99" s="9">
        <v>0</v>
      </c>
      <c r="H99" s="9">
        <v>20000</v>
      </c>
      <c r="I99" s="9">
        <v>20000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</row>
    <row r="100" spans="1:15" ht="31.5" x14ac:dyDescent="0.2">
      <c r="A100" s="10" t="s">
        <v>44</v>
      </c>
      <c r="B100" s="3" t="s">
        <v>128</v>
      </c>
      <c r="C100" s="3" t="s">
        <v>35</v>
      </c>
      <c r="D100" s="3" t="s">
        <v>29</v>
      </c>
      <c r="E100" s="3" t="s">
        <v>145</v>
      </c>
      <c r="F100" s="3" t="s">
        <v>45</v>
      </c>
      <c r="G100" s="9">
        <v>0</v>
      </c>
      <c r="H100" s="9">
        <v>20000</v>
      </c>
      <c r="I100" s="9">
        <v>20000</v>
      </c>
      <c r="J100" s="9">
        <v>0</v>
      </c>
      <c r="K100" s="9">
        <v>0</v>
      </c>
      <c r="L100" s="9">
        <v>0</v>
      </c>
      <c r="M100" s="9">
        <v>0</v>
      </c>
      <c r="N100" s="9">
        <v>0</v>
      </c>
      <c r="O100" s="9">
        <v>0</v>
      </c>
    </row>
    <row r="101" spans="1:15" ht="31.5" x14ac:dyDescent="0.2">
      <c r="A101" s="10" t="s">
        <v>46</v>
      </c>
      <c r="B101" s="3" t="s">
        <v>128</v>
      </c>
      <c r="C101" s="3" t="s">
        <v>35</v>
      </c>
      <c r="D101" s="3" t="s">
        <v>29</v>
      </c>
      <c r="E101" s="3" t="s">
        <v>145</v>
      </c>
      <c r="F101" s="3" t="s">
        <v>47</v>
      </c>
      <c r="G101" s="9">
        <v>0</v>
      </c>
      <c r="H101" s="9">
        <v>20000</v>
      </c>
      <c r="I101" s="9">
        <v>20000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</row>
    <row r="102" spans="1:15" ht="47.25" x14ac:dyDescent="0.2">
      <c r="A102" s="10" t="s">
        <v>48</v>
      </c>
      <c r="B102" s="3" t="s">
        <v>128</v>
      </c>
      <c r="C102" s="3" t="s">
        <v>35</v>
      </c>
      <c r="D102" s="3" t="s">
        <v>29</v>
      </c>
      <c r="E102" s="3" t="s">
        <v>49</v>
      </c>
      <c r="F102" s="11" t="s">
        <v>0</v>
      </c>
      <c r="G102" s="9">
        <v>0</v>
      </c>
      <c r="H102" s="9">
        <v>27198.78</v>
      </c>
      <c r="I102" s="9">
        <v>27198.78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</row>
    <row r="103" spans="1:15" ht="78.75" x14ac:dyDescent="0.2">
      <c r="A103" s="10" t="s">
        <v>38</v>
      </c>
      <c r="B103" s="3" t="s">
        <v>128</v>
      </c>
      <c r="C103" s="3" t="s">
        <v>35</v>
      </c>
      <c r="D103" s="3" t="s">
        <v>29</v>
      </c>
      <c r="E103" s="3" t="s">
        <v>49</v>
      </c>
      <c r="F103" s="3" t="s">
        <v>39</v>
      </c>
      <c r="G103" s="9">
        <v>0</v>
      </c>
      <c r="H103" s="9">
        <v>27198.78</v>
      </c>
      <c r="I103" s="9">
        <v>27198.78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</row>
    <row r="104" spans="1:15" ht="31.5" x14ac:dyDescent="0.2">
      <c r="A104" s="10" t="s">
        <v>40</v>
      </c>
      <c r="B104" s="3" t="s">
        <v>128</v>
      </c>
      <c r="C104" s="3" t="s">
        <v>35</v>
      </c>
      <c r="D104" s="3" t="s">
        <v>29</v>
      </c>
      <c r="E104" s="3" t="s">
        <v>49</v>
      </c>
      <c r="F104" s="3" t="s">
        <v>41</v>
      </c>
      <c r="G104" s="9">
        <v>0</v>
      </c>
      <c r="H104" s="9">
        <v>27198.78</v>
      </c>
      <c r="I104" s="9">
        <v>27198.78</v>
      </c>
      <c r="J104" s="9">
        <v>0</v>
      </c>
      <c r="K104" s="9">
        <v>0</v>
      </c>
      <c r="L104" s="9">
        <v>0</v>
      </c>
      <c r="M104" s="9">
        <v>0</v>
      </c>
      <c r="N104" s="9">
        <v>0</v>
      </c>
      <c r="O104" s="9">
        <v>0</v>
      </c>
    </row>
    <row r="105" spans="1:15" ht="15.75" x14ac:dyDescent="0.2">
      <c r="A105" s="8" t="s">
        <v>64</v>
      </c>
      <c r="B105" s="3" t="s">
        <v>128</v>
      </c>
      <c r="C105" s="3" t="s">
        <v>37</v>
      </c>
      <c r="D105" s="3" t="s">
        <v>0</v>
      </c>
      <c r="E105" s="3" t="s">
        <v>0</v>
      </c>
      <c r="F105" s="3" t="s">
        <v>0</v>
      </c>
      <c r="G105" s="9">
        <v>136268</v>
      </c>
      <c r="H105" s="9">
        <v>899898.94</v>
      </c>
      <c r="I105" s="9">
        <v>1036166.94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</row>
    <row r="106" spans="1:15" ht="15.75" x14ac:dyDescent="0.2">
      <c r="A106" s="8" t="s">
        <v>65</v>
      </c>
      <c r="B106" s="3" t="s">
        <v>128</v>
      </c>
      <c r="C106" s="3" t="s">
        <v>37</v>
      </c>
      <c r="D106" s="3" t="s">
        <v>50</v>
      </c>
      <c r="E106" s="3" t="s">
        <v>0</v>
      </c>
      <c r="F106" s="3" t="s">
        <v>0</v>
      </c>
      <c r="G106" s="9">
        <v>0</v>
      </c>
      <c r="H106" s="9">
        <v>761898.94</v>
      </c>
      <c r="I106" s="9">
        <v>761898.94</v>
      </c>
      <c r="J106" s="9">
        <v>0</v>
      </c>
      <c r="K106" s="9">
        <v>0</v>
      </c>
      <c r="L106" s="9">
        <v>0</v>
      </c>
      <c r="M106" s="9">
        <v>0</v>
      </c>
      <c r="N106" s="9">
        <v>0</v>
      </c>
      <c r="O106" s="9">
        <v>0</v>
      </c>
    </row>
    <row r="107" spans="1:15" ht="31.5" x14ac:dyDescent="0.2">
      <c r="A107" s="10" t="s">
        <v>130</v>
      </c>
      <c r="B107" s="3" t="s">
        <v>128</v>
      </c>
      <c r="C107" s="3" t="s">
        <v>37</v>
      </c>
      <c r="D107" s="3" t="s">
        <v>50</v>
      </c>
      <c r="E107" s="3" t="s">
        <v>131</v>
      </c>
      <c r="F107" s="11" t="s">
        <v>0</v>
      </c>
      <c r="G107" s="9">
        <v>0</v>
      </c>
      <c r="H107" s="9">
        <v>761898.94</v>
      </c>
      <c r="I107" s="9">
        <v>761898.94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</row>
    <row r="108" spans="1:15" ht="31.5" x14ac:dyDescent="0.2">
      <c r="A108" s="10" t="s">
        <v>44</v>
      </c>
      <c r="B108" s="3" t="s">
        <v>128</v>
      </c>
      <c r="C108" s="3" t="s">
        <v>37</v>
      </c>
      <c r="D108" s="3" t="s">
        <v>50</v>
      </c>
      <c r="E108" s="3" t="s">
        <v>131</v>
      </c>
      <c r="F108" s="3" t="s">
        <v>45</v>
      </c>
      <c r="G108" s="9">
        <v>0</v>
      </c>
      <c r="H108" s="9">
        <v>761898.94</v>
      </c>
      <c r="I108" s="9">
        <v>761898.94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</row>
    <row r="109" spans="1:15" ht="31.5" x14ac:dyDescent="0.2">
      <c r="A109" s="10" t="s">
        <v>46</v>
      </c>
      <c r="B109" s="3" t="s">
        <v>128</v>
      </c>
      <c r="C109" s="3" t="s">
        <v>37</v>
      </c>
      <c r="D109" s="3" t="s">
        <v>50</v>
      </c>
      <c r="E109" s="3" t="s">
        <v>131</v>
      </c>
      <c r="F109" s="3" t="s">
        <v>47</v>
      </c>
      <c r="G109" s="9">
        <v>0</v>
      </c>
      <c r="H109" s="9">
        <v>761898.94</v>
      </c>
      <c r="I109" s="9">
        <v>761898.94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</row>
    <row r="110" spans="1:15" ht="15.75" x14ac:dyDescent="0.2">
      <c r="A110" s="8" t="s">
        <v>72</v>
      </c>
      <c r="B110" s="3" t="s">
        <v>128</v>
      </c>
      <c r="C110" s="3" t="s">
        <v>37</v>
      </c>
      <c r="D110" s="3" t="s">
        <v>28</v>
      </c>
      <c r="E110" s="3" t="s">
        <v>0</v>
      </c>
      <c r="F110" s="3" t="s">
        <v>0</v>
      </c>
      <c r="G110" s="9">
        <v>136268</v>
      </c>
      <c r="H110" s="9">
        <v>138000</v>
      </c>
      <c r="I110" s="9">
        <v>274268</v>
      </c>
      <c r="J110" s="9">
        <v>0</v>
      </c>
      <c r="K110" s="9">
        <v>0</v>
      </c>
      <c r="L110" s="9">
        <v>0</v>
      </c>
      <c r="M110" s="9">
        <v>0</v>
      </c>
      <c r="N110" s="9">
        <v>0</v>
      </c>
      <c r="O110" s="9">
        <v>0</v>
      </c>
    </row>
    <row r="111" spans="1:15" ht="31.5" x14ac:dyDescent="0.2">
      <c r="A111" s="10" t="s">
        <v>132</v>
      </c>
      <c r="B111" s="3" t="s">
        <v>128</v>
      </c>
      <c r="C111" s="3" t="s">
        <v>37</v>
      </c>
      <c r="D111" s="3" t="s">
        <v>28</v>
      </c>
      <c r="E111" s="3" t="s">
        <v>133</v>
      </c>
      <c r="F111" s="11" t="s">
        <v>0</v>
      </c>
      <c r="G111" s="9">
        <v>51268</v>
      </c>
      <c r="H111" s="9">
        <v>138000</v>
      </c>
      <c r="I111" s="9">
        <v>189268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</row>
    <row r="112" spans="1:15" ht="31.5" x14ac:dyDescent="0.2">
      <c r="A112" s="10" t="s">
        <v>44</v>
      </c>
      <c r="B112" s="3" t="s">
        <v>128</v>
      </c>
      <c r="C112" s="3" t="s">
        <v>37</v>
      </c>
      <c r="D112" s="3" t="s">
        <v>28</v>
      </c>
      <c r="E112" s="3" t="s">
        <v>133</v>
      </c>
      <c r="F112" s="3" t="s">
        <v>45</v>
      </c>
      <c r="G112" s="9">
        <v>51268</v>
      </c>
      <c r="H112" s="9">
        <v>138000</v>
      </c>
      <c r="I112" s="9">
        <v>189268</v>
      </c>
      <c r="J112" s="9">
        <v>0</v>
      </c>
      <c r="K112" s="9">
        <v>0</v>
      </c>
      <c r="L112" s="9">
        <v>0</v>
      </c>
      <c r="M112" s="9">
        <v>0</v>
      </c>
      <c r="N112" s="9">
        <v>0</v>
      </c>
      <c r="O112" s="9">
        <v>0</v>
      </c>
    </row>
    <row r="113" spans="1:15" ht="31.5" x14ac:dyDescent="0.2">
      <c r="A113" s="10" t="s">
        <v>46</v>
      </c>
      <c r="B113" s="3" t="s">
        <v>128</v>
      </c>
      <c r="C113" s="3" t="s">
        <v>37</v>
      </c>
      <c r="D113" s="3" t="s">
        <v>28</v>
      </c>
      <c r="E113" s="3" t="s">
        <v>133</v>
      </c>
      <c r="F113" s="3" t="s">
        <v>47</v>
      </c>
      <c r="G113" s="9">
        <v>51268</v>
      </c>
      <c r="H113" s="9">
        <v>138000</v>
      </c>
      <c r="I113" s="9">
        <v>189268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</row>
    <row r="114" spans="1:15" ht="31.5" x14ac:dyDescent="0.2">
      <c r="A114" s="4" t="s">
        <v>134</v>
      </c>
      <c r="B114" s="5" t="s">
        <v>135</v>
      </c>
      <c r="C114" s="5" t="s">
        <v>0</v>
      </c>
      <c r="D114" s="5" t="s">
        <v>0</v>
      </c>
      <c r="E114" s="6" t="s">
        <v>0</v>
      </c>
      <c r="F114" s="6" t="s">
        <v>0</v>
      </c>
      <c r="G114" s="7">
        <v>26446418.32</v>
      </c>
      <c r="H114" s="7">
        <v>27198.78</v>
      </c>
      <c r="I114" s="7">
        <v>26473617.100000001</v>
      </c>
      <c r="J114" s="7">
        <v>15681896.32</v>
      </c>
      <c r="K114" s="7">
        <v>0</v>
      </c>
      <c r="L114" s="7">
        <v>15681896.32</v>
      </c>
      <c r="M114" s="7">
        <v>21312877.010000002</v>
      </c>
      <c r="N114" s="7">
        <v>0</v>
      </c>
      <c r="O114" s="7">
        <v>21312877.010000002</v>
      </c>
    </row>
    <row r="115" spans="1:15" ht="15.75" x14ac:dyDescent="0.2">
      <c r="A115" s="8" t="s">
        <v>136</v>
      </c>
      <c r="B115" s="3" t="s">
        <v>135</v>
      </c>
      <c r="C115" s="3" t="s">
        <v>69</v>
      </c>
      <c r="D115" s="3" t="s">
        <v>0</v>
      </c>
      <c r="E115" s="3" t="s">
        <v>0</v>
      </c>
      <c r="F115" s="3" t="s">
        <v>0</v>
      </c>
      <c r="G115" s="9">
        <v>16778429.32</v>
      </c>
      <c r="H115" s="9">
        <v>27198.78</v>
      </c>
      <c r="I115" s="9">
        <v>16805628.100000001</v>
      </c>
      <c r="J115" s="9">
        <v>12677096.32</v>
      </c>
      <c r="K115" s="9">
        <v>0</v>
      </c>
      <c r="L115" s="9">
        <v>12677096.32</v>
      </c>
      <c r="M115" s="9">
        <v>18048077.010000002</v>
      </c>
      <c r="N115" s="9">
        <v>0</v>
      </c>
      <c r="O115" s="9">
        <v>18048077.010000002</v>
      </c>
    </row>
    <row r="116" spans="1:15" ht="15.75" x14ac:dyDescent="0.2">
      <c r="A116" s="8" t="s">
        <v>137</v>
      </c>
      <c r="B116" s="3" t="s">
        <v>135</v>
      </c>
      <c r="C116" s="3" t="s">
        <v>69</v>
      </c>
      <c r="D116" s="3" t="s">
        <v>37</v>
      </c>
      <c r="E116" s="3" t="s">
        <v>0</v>
      </c>
      <c r="F116" s="3" t="s">
        <v>0</v>
      </c>
      <c r="G116" s="9">
        <v>5255664</v>
      </c>
      <c r="H116" s="9">
        <v>27198.78</v>
      </c>
      <c r="I116" s="9">
        <v>5282862.78</v>
      </c>
      <c r="J116" s="9">
        <v>4513450</v>
      </c>
      <c r="K116" s="9">
        <v>0</v>
      </c>
      <c r="L116" s="9">
        <v>4513450</v>
      </c>
      <c r="M116" s="9">
        <v>4513450</v>
      </c>
      <c r="N116" s="9">
        <v>0</v>
      </c>
      <c r="O116" s="9">
        <v>4513450</v>
      </c>
    </row>
    <row r="117" spans="1:15" ht="47.25" x14ac:dyDescent="0.2">
      <c r="A117" s="10" t="s">
        <v>48</v>
      </c>
      <c r="B117" s="3" t="s">
        <v>135</v>
      </c>
      <c r="C117" s="3" t="s">
        <v>69</v>
      </c>
      <c r="D117" s="3" t="s">
        <v>37</v>
      </c>
      <c r="E117" s="3" t="s">
        <v>49</v>
      </c>
      <c r="F117" s="11" t="s">
        <v>0</v>
      </c>
      <c r="G117" s="9">
        <v>0</v>
      </c>
      <c r="H117" s="9">
        <v>27198.78</v>
      </c>
      <c r="I117" s="9">
        <v>27198.78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  <c r="O117" s="9">
        <v>0</v>
      </c>
    </row>
    <row r="118" spans="1:15" ht="78.75" x14ac:dyDescent="0.2">
      <c r="A118" s="10" t="s">
        <v>38</v>
      </c>
      <c r="B118" s="3" t="s">
        <v>135</v>
      </c>
      <c r="C118" s="3" t="s">
        <v>69</v>
      </c>
      <c r="D118" s="3" t="s">
        <v>37</v>
      </c>
      <c r="E118" s="3" t="s">
        <v>49</v>
      </c>
      <c r="F118" s="3" t="s">
        <v>39</v>
      </c>
      <c r="G118" s="9">
        <v>0</v>
      </c>
      <c r="H118" s="9">
        <v>27198.78</v>
      </c>
      <c r="I118" s="9">
        <v>27198.78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</row>
    <row r="119" spans="1:15" ht="31.5" x14ac:dyDescent="0.2">
      <c r="A119" s="10" t="s">
        <v>40</v>
      </c>
      <c r="B119" s="3" t="s">
        <v>135</v>
      </c>
      <c r="C119" s="3" t="s">
        <v>69</v>
      </c>
      <c r="D119" s="3" t="s">
        <v>37</v>
      </c>
      <c r="E119" s="3" t="s">
        <v>49</v>
      </c>
      <c r="F119" s="3" t="s">
        <v>41</v>
      </c>
      <c r="G119" s="9">
        <v>0</v>
      </c>
      <c r="H119" s="9">
        <v>27198.78</v>
      </c>
      <c r="I119" s="9">
        <v>27198.78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  <c r="O119" s="9">
        <v>0</v>
      </c>
    </row>
    <row r="120" spans="1:15" ht="15.75" x14ac:dyDescent="0.2">
      <c r="A120" s="17" t="s">
        <v>138</v>
      </c>
      <c r="B120" s="17"/>
      <c r="C120" s="17"/>
      <c r="D120" s="17"/>
      <c r="E120" s="17"/>
      <c r="F120" s="17"/>
      <c r="G120" s="13">
        <v>331505563.86000001</v>
      </c>
      <c r="H120" s="7">
        <v>-27251594.079999998</v>
      </c>
      <c r="I120" s="7">
        <f>G120+H120</f>
        <v>304253969.78000003</v>
      </c>
      <c r="J120" s="7">
        <v>384822458.89999998</v>
      </c>
      <c r="K120" s="7">
        <v>0</v>
      </c>
      <c r="L120" s="7">
        <v>384822458.89999998</v>
      </c>
      <c r="M120" s="7">
        <v>229212694.84999999</v>
      </c>
      <c r="N120" s="7">
        <v>0</v>
      </c>
      <c r="O120" s="7">
        <v>229212694.84999999</v>
      </c>
    </row>
  </sheetData>
  <mergeCells count="4">
    <mergeCell ref="A2:O2"/>
    <mergeCell ref="A3:O3"/>
    <mergeCell ref="A120:F120"/>
    <mergeCell ref="H1:I1"/>
  </mergeCells>
  <pageMargins left="0.19685039370078741" right="0" top="0.55118110236220474" bottom="0.51181102362204722" header="0.31496062992125984" footer="0.31496062992125984"/>
  <pageSetup paperSize="9" scale="9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2022-07-21T11:18:08Z</dcterms:modified>
</cp:coreProperties>
</file>