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25" i="1" l="1"/>
  <c r="H26" i="1"/>
  <c r="I84" i="1" l="1"/>
  <c r="J84" i="1"/>
  <c r="H7" i="1" l="1"/>
  <c r="H84" i="1" s="1"/>
</calcChain>
</file>

<file path=xl/sharedStrings.xml><?xml version="1.0" encoding="utf-8"?>
<sst xmlns="http://schemas.openxmlformats.org/spreadsheetml/2006/main" count="449" uniqueCount="112">
  <si>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</si>
  <si>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</si>
  <si>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</si>
  <si>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</si>
  <si>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</si>
  <si>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</si>
  <si>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</si>
  <si>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</si>
  <si>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</si>
  <si>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</si>
  <si>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</si>
  <si>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</si>
  <si>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</si>
  <si>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</si>
  <si>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</si>
  <si>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</si>
  <si>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</si>
  <si>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</si>
  <si>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</si>
  <si>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</si>
  <si>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</si>
  <si>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</si>
  <si>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Злынковского района</t>
  </si>
  <si>
    <t>03</t>
  </si>
  <si>
    <t>0</t>
  </si>
  <si>
    <t>11</t>
  </si>
  <si>
    <t>Администрация Злынковского района Брянской области</t>
  </si>
  <si>
    <t>902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</si>
  <si>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</si>
  <si>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</si>
  <si>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</si>
  <si>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</si>
  <si>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</si>
  <si>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</si>
  <si>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</si>
  <si>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</si>
  <si>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</si>
  <si>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</si>
  <si>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Исполнение переданных органам местного самоуправления государственных полномочий</t>
  </si>
  <si>
    <t>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</si>
  <si>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</si>
  <si>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</si>
  <si>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</si>
  <si>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</si>
  <si>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Обеспечение первичного воинского учета на территориях, где отсутствуют военные комиссариаты</t>
  </si>
  <si>
    <t>51</t>
  </si>
  <si>
    <t>Осуществление первичного воинского учета на территориях, где отсутствуют военные комиссариаты</t>
  </si>
  <si>
    <t>51180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</si>
  <si>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</si>
  <si>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</si>
  <si>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</si>
  <si>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</si>
  <si>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Управление муниципальными финансами Злынковского района</t>
  </si>
  <si>
    <t>04</t>
  </si>
  <si>
    <t>Межбюджетные отношения с муниципальными поселениями района (2016-2018 годы)</t>
  </si>
  <si>
    <t>Cоздание условий для эффективного и ответственого управления муниципальными финансами</t>
  </si>
  <si>
    <t>12</t>
  </si>
  <si>
    <t>Межбюджетные трансферты</t>
  </si>
  <si>
    <t>500</t>
  </si>
  <si>
    <t>Субвенции</t>
  </si>
  <si>
    <t>530</t>
  </si>
  <si>
    <t>Развитие образования Злынковского района</t>
  </si>
  <si>
    <t>06</t>
  </si>
  <si>
    <t>Повышение доступности и качества предоставления дошкольного, общего образования, дополнительного образования детей</t>
  </si>
  <si>
    <t>Отдел образования администрации Злынковского района</t>
  </si>
  <si>
    <t>903</t>
  </si>
  <si>
    <t>Развитие культуры и сохранения культурного наследия Злынковского района</t>
  </si>
  <si>
    <t>07</t>
  </si>
  <si>
    <t>913</t>
  </si>
  <si>
    <t>Развитие жилищно-коммунального хозяйства, благоустройства и дорожного хозяйства Злынковского района</t>
  </si>
  <si>
    <t>08</t>
  </si>
  <si>
    <t>Создание инфраструктуры, необходимой для обеспечения условий безопасной жизнедеятельности населения района, а также обеспечение населения района чистой питьевой водой</t>
  </si>
  <si>
    <t>Г1</t>
  </si>
  <si>
    <t>Подготовка объектов ЖКХ к зиме</t>
  </si>
  <si>
    <t>13450</t>
  </si>
  <si>
    <t>Чистая вода</t>
  </si>
  <si>
    <t>Реконструкция и модернизация объектов коммунальной инфраструктуры</t>
  </si>
  <si>
    <t>G5</t>
  </si>
  <si>
    <t>Строительство и реконструкция (модернизация) объектов питьевого водоснабжения</t>
  </si>
  <si>
    <t>52430</t>
  </si>
  <si>
    <t>Непрограммная деятельность</t>
  </si>
  <si>
    <t>70</t>
  </si>
  <si>
    <t>ИТОГО:</t>
  </si>
  <si>
    <t>Распределение расходов бюджета  Злынковского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                                                                                                                         на 2020 год и на плановый период 2021 и 2022 годов</t>
  </si>
  <si>
    <t>Проведение Всероссийской переписи населения 2020 года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</si>
  <si>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</si>
  <si>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</si>
  <si>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W0</t>
  </si>
  <si>
    <t>Приложение №10,1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2020  год и плановый период 2021 и 2022 годов"</t>
  </si>
  <si>
    <t xml:space="preserve"> Учреждения, обеспечивающие деятельность органов местного самоуправления и муниципальных учреждений</t>
  </si>
  <si>
    <t xml:space="preserve"> Отдел культуры администрации Злынковского района</t>
  </si>
  <si>
    <t>Создание условий для исполнения возложенных функций по обеспечению и развитию культуры в районе</t>
  </si>
  <si>
    <t>Капитальный ремонт кровель муниципальных образовательных организаций Брянской области</t>
  </si>
  <si>
    <t>Замена оконных блоков муниципальных образовательных организаций Брянской области</t>
  </si>
  <si>
    <t>S4850</t>
  </si>
  <si>
    <t>S4851</t>
  </si>
  <si>
    <t>S4852</t>
  </si>
  <si>
    <t>S4860</t>
  </si>
  <si>
    <t>S4861</t>
  </si>
  <si>
    <t>S4862</t>
  </si>
  <si>
    <t>Мероприятия по проведению оздоровительной компании детей</t>
  </si>
  <si>
    <t>S4790</t>
  </si>
  <si>
    <t>S4791</t>
  </si>
  <si>
    <t>S4792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</si>
  <si>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</si>
  <si>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S4240</t>
  </si>
  <si>
    <t>S4241</t>
  </si>
  <si>
    <t>S4242</t>
  </si>
  <si>
    <t>L3040</t>
  </si>
  <si>
    <t xml:space="preserve">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</si>
  <si>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 xml:space="preserve"> Общеобразовательные организации</t>
  </si>
  <si>
    <t>Приложение №4                                                                                                                     к Решению районного Совета народных депутатов                                                                                                   "О внесении изменений в решение  
№ 6-1   от 16 декабря 2019 года
«О бюджете Злынковского муниципального района
Брянской области» на 2020 год и плановый период 
2021 и 2022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</si>
</sst>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tabSelected="1" workbookViewId="0">
      <selection activeCell="H1" sqref="H1:J1"/>
    </sheetView>
  </sheetViews>
  <sheetFormatPr defaultRowHeight="12.75" x14ac:dyDescent="0.2"/>
  <cols>
    <col min="1" max="1" width="44.3320312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0" customWidth="1"/>
    <col min="7" max="7" width="9" customWidth="1"/>
    <col min="8" max="8" width="19.6640625" customWidth="1"/>
    <col min="9" max="9" width="20.5" customWidth="1"/>
    <col min="10" max="10" width="20.1640625" customWidth="1"/>
  </cols>
  <sheetData>
    <row r="1" spans="1:10" ht="99" customHeight="1" x14ac:dyDescent="0.2">
      <c r="A1" t="s">
        <v>0</v>
      </c>
      <c r="H1" s="18" t="s">
        <v>111</v>
      </c>
      <c r="I1" s="18"/>
      <c r="J1" s="18"/>
    </row>
    <row r="2" spans="1:10" ht="64.5" customHeight="1" x14ac:dyDescent="0.2">
      <c r="A2" t="s">
        <v>0</v>
      </c>
      <c r="H2" s="18" t="s">
        <v>88</v>
      </c>
      <c r="I2" s="18"/>
      <c r="J2" s="18"/>
    </row>
    <row r="3" spans="1:10" ht="57.75" customHeight="1" x14ac:dyDescent="0.2">
      <c r="A3" s="15" t="s">
        <v>83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18.75" customHeight="1" x14ac:dyDescent="0.2">
      <c r="A4" s="16" t="s">
        <v>1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ht="28.15" customHeight="1" x14ac:dyDescent="0.2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</row>
    <row r="6" spans="1:10" ht="20.85" customHeight="1" x14ac:dyDescent="0.2">
      <c r="A6" s="1" t="s">
        <v>12</v>
      </c>
      <c r="B6" s="1" t="s">
        <v>13</v>
      </c>
      <c r="C6" s="1" t="s">
        <v>14</v>
      </c>
      <c r="D6" s="1" t="s">
        <v>15</v>
      </c>
      <c r="E6" s="1" t="s">
        <v>16</v>
      </c>
      <c r="F6" s="1" t="s">
        <v>17</v>
      </c>
      <c r="G6" s="1" t="s">
        <v>18</v>
      </c>
      <c r="H6" s="1" t="s">
        <v>19</v>
      </c>
      <c r="I6" s="1" t="s">
        <v>20</v>
      </c>
      <c r="J6" s="1" t="s">
        <v>21</v>
      </c>
    </row>
    <row r="7" spans="1:10" ht="48.95" customHeight="1" x14ac:dyDescent="0.2">
      <c r="A7" s="2" t="s">
        <v>22</v>
      </c>
      <c r="B7" s="3" t="s">
        <v>23</v>
      </c>
      <c r="C7" s="4" t="s">
        <v>0</v>
      </c>
      <c r="D7" s="4" t="s">
        <v>0</v>
      </c>
      <c r="E7" s="4" t="s">
        <v>0</v>
      </c>
      <c r="F7" s="4" t="s">
        <v>0</v>
      </c>
      <c r="G7" s="4" t="s">
        <v>0</v>
      </c>
      <c r="H7" s="5">
        <f>H8+H13</f>
        <v>222452</v>
      </c>
      <c r="I7" s="5"/>
      <c r="J7" s="5"/>
    </row>
    <row r="8" spans="1:10" ht="48.95" customHeight="1" x14ac:dyDescent="0.2">
      <c r="A8" s="2" t="s">
        <v>38</v>
      </c>
      <c r="B8" s="3" t="s">
        <v>23</v>
      </c>
      <c r="C8" s="3" t="s">
        <v>24</v>
      </c>
      <c r="D8" s="3" t="s">
        <v>39</v>
      </c>
      <c r="E8" s="4" t="s">
        <v>0</v>
      </c>
      <c r="F8" s="4" t="s">
        <v>0</v>
      </c>
      <c r="G8" s="4" t="s">
        <v>0</v>
      </c>
      <c r="H8" s="9">
        <v>202426</v>
      </c>
      <c r="I8" s="5"/>
      <c r="J8" s="5"/>
    </row>
    <row r="9" spans="1:10" ht="32.25" customHeight="1" x14ac:dyDescent="0.2">
      <c r="A9" s="2" t="s">
        <v>26</v>
      </c>
      <c r="B9" s="3" t="s">
        <v>23</v>
      </c>
      <c r="C9" s="3" t="s">
        <v>24</v>
      </c>
      <c r="D9" s="3" t="s">
        <v>39</v>
      </c>
      <c r="E9" s="3" t="s">
        <v>27</v>
      </c>
      <c r="F9" s="6" t="s">
        <v>0</v>
      </c>
      <c r="G9" s="6" t="s">
        <v>0</v>
      </c>
      <c r="H9" s="9">
        <v>202426</v>
      </c>
      <c r="I9" s="5"/>
      <c r="J9" s="5"/>
    </row>
    <row r="10" spans="1:10" ht="39.75" customHeight="1" x14ac:dyDescent="0.2">
      <c r="A10" s="7" t="s">
        <v>84</v>
      </c>
      <c r="B10" s="1" t="s">
        <v>23</v>
      </c>
      <c r="C10" s="1" t="s">
        <v>24</v>
      </c>
      <c r="D10" s="1" t="s">
        <v>39</v>
      </c>
      <c r="E10" s="1" t="s">
        <v>27</v>
      </c>
      <c r="F10" s="1">
        <v>54690</v>
      </c>
      <c r="G10" s="8" t="s">
        <v>0</v>
      </c>
      <c r="H10" s="9">
        <v>202426</v>
      </c>
      <c r="I10" s="9"/>
      <c r="J10" s="9"/>
    </row>
    <row r="11" spans="1:10" ht="48.95" customHeight="1" x14ac:dyDescent="0.2">
      <c r="A11" s="7" t="s">
        <v>32</v>
      </c>
      <c r="B11" s="1" t="s">
        <v>23</v>
      </c>
      <c r="C11" s="1" t="s">
        <v>24</v>
      </c>
      <c r="D11" s="1" t="s">
        <v>39</v>
      </c>
      <c r="E11" s="1" t="s">
        <v>27</v>
      </c>
      <c r="F11" s="1">
        <v>54690</v>
      </c>
      <c r="G11" s="1" t="s">
        <v>33</v>
      </c>
      <c r="H11" s="9">
        <v>202426</v>
      </c>
      <c r="I11" s="9"/>
      <c r="J11" s="9"/>
    </row>
    <row r="12" spans="1:10" ht="64.5" customHeight="1" x14ac:dyDescent="0.2">
      <c r="A12" s="7" t="s">
        <v>34</v>
      </c>
      <c r="B12" s="1" t="s">
        <v>23</v>
      </c>
      <c r="C12" s="1" t="s">
        <v>24</v>
      </c>
      <c r="D12" s="1" t="s">
        <v>39</v>
      </c>
      <c r="E12" s="1" t="s">
        <v>27</v>
      </c>
      <c r="F12" s="1">
        <v>54690</v>
      </c>
      <c r="G12" s="1" t="s">
        <v>35</v>
      </c>
      <c r="H12" s="9">
        <v>202426</v>
      </c>
      <c r="I12" s="9"/>
      <c r="J12" s="9"/>
    </row>
    <row r="13" spans="1:10" ht="64.5" customHeight="1" x14ac:dyDescent="0.2">
      <c r="A13" s="2" t="s">
        <v>44</v>
      </c>
      <c r="B13" s="3" t="s">
        <v>23</v>
      </c>
      <c r="C13" s="3" t="s">
        <v>24</v>
      </c>
      <c r="D13" s="3" t="s">
        <v>45</v>
      </c>
      <c r="E13" s="4" t="s">
        <v>0</v>
      </c>
      <c r="F13" s="4" t="s">
        <v>0</v>
      </c>
      <c r="G13" s="4" t="s">
        <v>0</v>
      </c>
      <c r="H13" s="5">
        <v>20026</v>
      </c>
      <c r="I13" s="5"/>
      <c r="J13" s="5"/>
    </row>
    <row r="14" spans="1:10" ht="99" customHeight="1" x14ac:dyDescent="0.2">
      <c r="A14" s="10" t="s">
        <v>36</v>
      </c>
      <c r="B14" s="3" t="s">
        <v>23</v>
      </c>
      <c r="C14" s="3" t="s">
        <v>24</v>
      </c>
      <c r="D14" s="3" t="s">
        <v>45</v>
      </c>
      <c r="E14" s="3" t="s">
        <v>37</v>
      </c>
      <c r="F14" s="6" t="s">
        <v>0</v>
      </c>
      <c r="G14" s="6" t="s">
        <v>0</v>
      </c>
      <c r="H14" s="5">
        <v>20026</v>
      </c>
      <c r="I14" s="5"/>
      <c r="J14" s="5"/>
    </row>
    <row r="15" spans="1:10" ht="64.5" customHeight="1" x14ac:dyDescent="0.2">
      <c r="A15" s="7" t="s">
        <v>46</v>
      </c>
      <c r="B15" s="1" t="s">
        <v>23</v>
      </c>
      <c r="C15" s="1" t="s">
        <v>24</v>
      </c>
      <c r="D15" s="1" t="s">
        <v>45</v>
      </c>
      <c r="E15" s="1" t="s">
        <v>37</v>
      </c>
      <c r="F15" s="1" t="s">
        <v>47</v>
      </c>
      <c r="G15" s="8" t="s">
        <v>0</v>
      </c>
      <c r="H15" s="5">
        <v>20026</v>
      </c>
      <c r="I15" s="9"/>
      <c r="J15" s="9"/>
    </row>
    <row r="16" spans="1:10" ht="127.9" customHeight="1" x14ac:dyDescent="0.2">
      <c r="A16" s="7" t="s">
        <v>28</v>
      </c>
      <c r="B16" s="1" t="s">
        <v>23</v>
      </c>
      <c r="C16" s="1" t="s">
        <v>24</v>
      </c>
      <c r="D16" s="1" t="s">
        <v>45</v>
      </c>
      <c r="E16" s="1" t="s">
        <v>37</v>
      </c>
      <c r="F16" s="1" t="s">
        <v>47</v>
      </c>
      <c r="G16" s="1" t="s">
        <v>29</v>
      </c>
      <c r="H16" s="5">
        <v>20026</v>
      </c>
      <c r="I16" s="9"/>
      <c r="J16" s="9"/>
    </row>
    <row r="17" spans="1:10" ht="48.95" customHeight="1" x14ac:dyDescent="0.2">
      <c r="A17" s="7" t="s">
        <v>30</v>
      </c>
      <c r="B17" s="1" t="s">
        <v>23</v>
      </c>
      <c r="C17" s="1" t="s">
        <v>24</v>
      </c>
      <c r="D17" s="1" t="s">
        <v>45</v>
      </c>
      <c r="E17" s="1" t="s">
        <v>37</v>
      </c>
      <c r="F17" s="1" t="s">
        <v>47</v>
      </c>
      <c r="G17" s="1" t="s">
        <v>31</v>
      </c>
      <c r="H17" s="5">
        <v>20026</v>
      </c>
      <c r="I17" s="9"/>
      <c r="J17" s="9"/>
    </row>
    <row r="18" spans="1:10" ht="32.25" customHeight="1" x14ac:dyDescent="0.2">
      <c r="A18" s="2" t="s">
        <v>52</v>
      </c>
      <c r="B18" s="3" t="s">
        <v>53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5">
        <v>72052</v>
      </c>
      <c r="I18" s="5"/>
      <c r="J18" s="5"/>
    </row>
    <row r="19" spans="1:10" ht="48.95" customHeight="1" x14ac:dyDescent="0.2">
      <c r="A19" s="2" t="s">
        <v>54</v>
      </c>
      <c r="B19" s="3" t="s">
        <v>53</v>
      </c>
      <c r="C19" s="3" t="s">
        <v>12</v>
      </c>
      <c r="D19" s="3" t="s">
        <v>0</v>
      </c>
      <c r="E19" s="4" t="s">
        <v>0</v>
      </c>
      <c r="F19" s="4" t="s">
        <v>0</v>
      </c>
      <c r="G19" s="4" t="s">
        <v>0</v>
      </c>
      <c r="H19" s="11">
        <v>72052</v>
      </c>
      <c r="I19" s="5"/>
      <c r="J19" s="5"/>
    </row>
    <row r="20" spans="1:10" ht="64.5" customHeight="1" x14ac:dyDescent="0.2">
      <c r="A20" s="2" t="s">
        <v>55</v>
      </c>
      <c r="B20" s="3" t="s">
        <v>53</v>
      </c>
      <c r="C20" s="3" t="s">
        <v>12</v>
      </c>
      <c r="D20" s="3" t="s">
        <v>56</v>
      </c>
      <c r="E20" s="4" t="s">
        <v>0</v>
      </c>
      <c r="F20" s="4" t="s">
        <v>0</v>
      </c>
      <c r="G20" s="4" t="s">
        <v>0</v>
      </c>
      <c r="H20" s="11">
        <v>72052</v>
      </c>
      <c r="I20" s="5"/>
      <c r="J20" s="5"/>
    </row>
    <row r="21" spans="1:10" ht="32.25" customHeight="1" x14ac:dyDescent="0.2">
      <c r="A21" s="2" t="s">
        <v>26</v>
      </c>
      <c r="B21" s="3" t="s">
        <v>53</v>
      </c>
      <c r="C21" s="3" t="s">
        <v>12</v>
      </c>
      <c r="D21" s="3" t="s">
        <v>56</v>
      </c>
      <c r="E21" s="3" t="s">
        <v>27</v>
      </c>
      <c r="F21" s="6" t="s">
        <v>0</v>
      </c>
      <c r="G21" s="6" t="s">
        <v>0</v>
      </c>
      <c r="H21" s="11">
        <v>72052</v>
      </c>
      <c r="I21" s="5"/>
      <c r="J21" s="5"/>
    </row>
    <row r="22" spans="1:10" ht="64.5" customHeight="1" x14ac:dyDescent="0.2">
      <c r="A22" s="7" t="s">
        <v>46</v>
      </c>
      <c r="B22" s="1" t="s">
        <v>53</v>
      </c>
      <c r="C22" s="1" t="s">
        <v>12</v>
      </c>
      <c r="D22" s="1" t="s">
        <v>56</v>
      </c>
      <c r="E22" s="1" t="s">
        <v>27</v>
      </c>
      <c r="F22" s="1" t="s">
        <v>47</v>
      </c>
      <c r="G22" s="8" t="s">
        <v>0</v>
      </c>
      <c r="H22" s="11">
        <v>72052</v>
      </c>
      <c r="I22" s="9"/>
      <c r="J22" s="9"/>
    </row>
    <row r="23" spans="1:10" ht="15" customHeight="1" x14ac:dyDescent="0.2">
      <c r="A23" s="7" t="s">
        <v>57</v>
      </c>
      <c r="B23" s="1" t="s">
        <v>53</v>
      </c>
      <c r="C23" s="1" t="s">
        <v>12</v>
      </c>
      <c r="D23" s="1" t="s">
        <v>56</v>
      </c>
      <c r="E23" s="1" t="s">
        <v>27</v>
      </c>
      <c r="F23" s="1" t="s">
        <v>47</v>
      </c>
      <c r="G23" s="1" t="s">
        <v>58</v>
      </c>
      <c r="H23" s="11">
        <v>72052</v>
      </c>
      <c r="I23" s="9"/>
      <c r="J23" s="9"/>
    </row>
    <row r="24" spans="1:10" ht="15" customHeight="1" x14ac:dyDescent="0.2">
      <c r="A24" s="7" t="s">
        <v>59</v>
      </c>
      <c r="B24" s="1" t="s">
        <v>53</v>
      </c>
      <c r="C24" s="1" t="s">
        <v>12</v>
      </c>
      <c r="D24" s="1" t="s">
        <v>56</v>
      </c>
      <c r="E24" s="1" t="s">
        <v>27</v>
      </c>
      <c r="F24" s="1" t="s">
        <v>47</v>
      </c>
      <c r="G24" s="1" t="s">
        <v>60</v>
      </c>
      <c r="H24" s="11">
        <v>72052</v>
      </c>
      <c r="I24" s="9"/>
      <c r="J24" s="9"/>
    </row>
    <row r="25" spans="1:10" ht="32.25" customHeight="1" x14ac:dyDescent="0.2">
      <c r="A25" s="2" t="s">
        <v>61</v>
      </c>
      <c r="B25" s="3" t="s">
        <v>62</v>
      </c>
      <c r="C25" s="4" t="s">
        <v>0</v>
      </c>
      <c r="D25" s="4" t="s">
        <v>0</v>
      </c>
      <c r="E25" s="4" t="s">
        <v>0</v>
      </c>
      <c r="F25" s="4" t="s">
        <v>0</v>
      </c>
      <c r="G25" s="4" t="s">
        <v>0</v>
      </c>
      <c r="H25" s="5">
        <f>H26</f>
        <v>3906644</v>
      </c>
      <c r="I25" s="5">
        <v>7108920</v>
      </c>
      <c r="J25" s="5">
        <v>7108920</v>
      </c>
    </row>
    <row r="26" spans="1:10" ht="80.099999999999994" customHeight="1" x14ac:dyDescent="0.2">
      <c r="A26" s="2" t="s">
        <v>63</v>
      </c>
      <c r="B26" s="3" t="s">
        <v>62</v>
      </c>
      <c r="C26" s="3" t="s">
        <v>24</v>
      </c>
      <c r="D26" s="3" t="s">
        <v>25</v>
      </c>
      <c r="E26" s="4" t="s">
        <v>0</v>
      </c>
      <c r="F26" s="4" t="s">
        <v>0</v>
      </c>
      <c r="G26" s="4" t="s">
        <v>0</v>
      </c>
      <c r="H26" s="11">
        <f>H27</f>
        <v>3906644</v>
      </c>
      <c r="I26" s="11">
        <v>7108920</v>
      </c>
      <c r="J26" s="11">
        <v>7108920</v>
      </c>
    </row>
    <row r="27" spans="1:10" ht="48.95" customHeight="1" x14ac:dyDescent="0.2">
      <c r="A27" s="2" t="s">
        <v>64</v>
      </c>
      <c r="B27" s="3" t="s">
        <v>62</v>
      </c>
      <c r="C27" s="3" t="s">
        <v>24</v>
      </c>
      <c r="D27" s="3" t="s">
        <v>25</v>
      </c>
      <c r="E27" s="3" t="s">
        <v>65</v>
      </c>
      <c r="F27" s="6" t="s">
        <v>0</v>
      </c>
      <c r="G27" s="6" t="s">
        <v>0</v>
      </c>
      <c r="H27" s="11">
        <v>3906644</v>
      </c>
      <c r="I27" s="11">
        <v>7108920</v>
      </c>
      <c r="J27" s="11">
        <v>7108920</v>
      </c>
    </row>
    <row r="28" spans="1:10" ht="33.75" customHeight="1" x14ac:dyDescent="0.2">
      <c r="A28" s="7" t="s">
        <v>110</v>
      </c>
      <c r="B28" s="1" t="s">
        <v>62</v>
      </c>
      <c r="C28" s="1" t="s">
        <v>24</v>
      </c>
      <c r="D28" s="1" t="s">
        <v>25</v>
      </c>
      <c r="E28" s="1" t="s">
        <v>65</v>
      </c>
      <c r="F28" s="1">
        <v>80310</v>
      </c>
      <c r="G28" s="6"/>
      <c r="H28" s="11">
        <v>-80894.95</v>
      </c>
      <c r="I28" s="11"/>
      <c r="J28" s="11"/>
    </row>
    <row r="29" spans="1:10" ht="72" customHeight="1" x14ac:dyDescent="0.2">
      <c r="A29" s="7" t="s">
        <v>40</v>
      </c>
      <c r="B29" s="1" t="s">
        <v>62</v>
      </c>
      <c r="C29" s="1" t="s">
        <v>24</v>
      </c>
      <c r="D29" s="1" t="s">
        <v>25</v>
      </c>
      <c r="E29" s="1" t="s">
        <v>65</v>
      </c>
      <c r="F29" s="1">
        <v>80310</v>
      </c>
      <c r="G29" s="1">
        <v>600</v>
      </c>
      <c r="H29" s="11">
        <v>-80894.95</v>
      </c>
      <c r="I29" s="11"/>
      <c r="J29" s="11"/>
    </row>
    <row r="30" spans="1:10" ht="34.5" customHeight="1" x14ac:dyDescent="0.2">
      <c r="A30" s="7" t="s">
        <v>42</v>
      </c>
      <c r="B30" s="1" t="s">
        <v>62</v>
      </c>
      <c r="C30" s="1" t="s">
        <v>24</v>
      </c>
      <c r="D30" s="1" t="s">
        <v>25</v>
      </c>
      <c r="E30" s="1" t="s">
        <v>65</v>
      </c>
      <c r="F30" s="1">
        <v>80310</v>
      </c>
      <c r="G30" s="1">
        <v>610</v>
      </c>
      <c r="H30" s="11">
        <v>-80894.95</v>
      </c>
      <c r="I30" s="11"/>
      <c r="J30" s="11"/>
    </row>
    <row r="31" spans="1:10" ht="94.5" x14ac:dyDescent="0.2">
      <c r="A31" s="7" t="s">
        <v>109</v>
      </c>
      <c r="B31" s="1" t="s">
        <v>62</v>
      </c>
      <c r="C31" s="1" t="s">
        <v>24</v>
      </c>
      <c r="D31" s="1" t="s">
        <v>25</v>
      </c>
      <c r="E31" s="1" t="s">
        <v>65</v>
      </c>
      <c r="F31" s="1" t="s">
        <v>108</v>
      </c>
      <c r="G31" s="8" t="s">
        <v>0</v>
      </c>
      <c r="H31" s="11">
        <v>1617898.95</v>
      </c>
      <c r="I31" s="11"/>
      <c r="J31" s="11"/>
    </row>
    <row r="32" spans="1:10" ht="64.5" customHeight="1" x14ac:dyDescent="0.2">
      <c r="A32" s="7" t="s">
        <v>40</v>
      </c>
      <c r="B32" s="1" t="s">
        <v>62</v>
      </c>
      <c r="C32" s="1" t="s">
        <v>24</v>
      </c>
      <c r="D32" s="1" t="s">
        <v>25</v>
      </c>
      <c r="E32" s="1" t="s">
        <v>65</v>
      </c>
      <c r="F32" s="1" t="s">
        <v>108</v>
      </c>
      <c r="G32" s="1" t="s">
        <v>41</v>
      </c>
      <c r="H32" s="11">
        <v>1617898.95</v>
      </c>
      <c r="I32" s="11"/>
      <c r="J32" s="11"/>
    </row>
    <row r="33" spans="1:10" ht="32.25" customHeight="1" x14ac:dyDescent="0.2">
      <c r="A33" s="7" t="s">
        <v>42</v>
      </c>
      <c r="B33" s="1" t="s">
        <v>62</v>
      </c>
      <c r="C33" s="1" t="s">
        <v>24</v>
      </c>
      <c r="D33" s="1" t="s">
        <v>25</v>
      </c>
      <c r="E33" s="1" t="s">
        <v>65</v>
      </c>
      <c r="F33" s="1" t="s">
        <v>108</v>
      </c>
      <c r="G33" s="1" t="s">
        <v>43</v>
      </c>
      <c r="H33" s="11">
        <v>1617898.95</v>
      </c>
      <c r="I33" s="11"/>
      <c r="J33" s="11"/>
    </row>
    <row r="34" spans="1:10" ht="94.5" x14ac:dyDescent="0.2">
      <c r="A34" s="12" t="s">
        <v>85</v>
      </c>
      <c r="B34" s="1" t="s">
        <v>62</v>
      </c>
      <c r="C34" s="1" t="s">
        <v>24</v>
      </c>
      <c r="D34" s="1" t="s">
        <v>25</v>
      </c>
      <c r="E34" s="1" t="s">
        <v>65</v>
      </c>
      <c r="F34" s="1">
        <v>53030</v>
      </c>
      <c r="G34" s="8" t="s">
        <v>0</v>
      </c>
      <c r="H34" s="11">
        <v>2369640</v>
      </c>
      <c r="I34" s="11">
        <v>7108920</v>
      </c>
      <c r="J34" s="11">
        <v>7108920</v>
      </c>
    </row>
    <row r="35" spans="1:10" ht="64.5" customHeight="1" x14ac:dyDescent="0.2">
      <c r="A35" s="7" t="s">
        <v>40</v>
      </c>
      <c r="B35" s="1" t="s">
        <v>62</v>
      </c>
      <c r="C35" s="1" t="s">
        <v>24</v>
      </c>
      <c r="D35" s="1" t="s">
        <v>25</v>
      </c>
      <c r="E35" s="1" t="s">
        <v>65</v>
      </c>
      <c r="F35" s="1">
        <v>53030</v>
      </c>
      <c r="G35" s="1" t="s">
        <v>41</v>
      </c>
      <c r="H35" s="11">
        <v>2369640</v>
      </c>
      <c r="I35" s="11">
        <v>7108920</v>
      </c>
      <c r="J35" s="11">
        <v>7108920</v>
      </c>
    </row>
    <row r="36" spans="1:10" ht="32.25" customHeight="1" x14ac:dyDescent="0.2">
      <c r="A36" s="7" t="s">
        <v>42</v>
      </c>
      <c r="B36" s="1" t="s">
        <v>62</v>
      </c>
      <c r="C36" s="1" t="s">
        <v>24</v>
      </c>
      <c r="D36" s="1" t="s">
        <v>25</v>
      </c>
      <c r="E36" s="1" t="s">
        <v>65</v>
      </c>
      <c r="F36" s="1">
        <v>53030</v>
      </c>
      <c r="G36" s="1" t="s">
        <v>43</v>
      </c>
      <c r="H36" s="11">
        <v>2369640</v>
      </c>
      <c r="I36" s="11">
        <v>7108920</v>
      </c>
      <c r="J36" s="11">
        <v>7108920</v>
      </c>
    </row>
    <row r="37" spans="1:10" ht="55.5" customHeight="1" x14ac:dyDescent="0.2">
      <c r="A37" s="7" t="s">
        <v>92</v>
      </c>
      <c r="B37" s="1" t="s">
        <v>62</v>
      </c>
      <c r="C37" s="1" t="s">
        <v>24</v>
      </c>
      <c r="D37" s="1">
        <v>14</v>
      </c>
      <c r="E37" s="1">
        <v>903</v>
      </c>
      <c r="F37" s="1">
        <v>14850</v>
      </c>
      <c r="G37" s="6"/>
      <c r="H37" s="9">
        <v>-1250000</v>
      </c>
      <c r="I37" s="11"/>
      <c r="J37" s="11"/>
    </row>
    <row r="38" spans="1:10" ht="71.25" customHeight="1" x14ac:dyDescent="0.2">
      <c r="A38" s="7" t="s">
        <v>40</v>
      </c>
      <c r="B38" s="1" t="s">
        <v>62</v>
      </c>
      <c r="C38" s="1" t="s">
        <v>24</v>
      </c>
      <c r="D38" s="1">
        <v>14</v>
      </c>
      <c r="E38" s="1">
        <v>903</v>
      </c>
      <c r="F38" s="1">
        <v>14850</v>
      </c>
      <c r="G38" s="14">
        <v>600</v>
      </c>
      <c r="H38" s="9">
        <v>-1250000</v>
      </c>
      <c r="I38" s="11"/>
      <c r="J38" s="11"/>
    </row>
    <row r="39" spans="1:10" ht="30.75" customHeight="1" x14ac:dyDescent="0.2">
      <c r="A39" s="7" t="s">
        <v>42</v>
      </c>
      <c r="B39" s="1" t="s">
        <v>62</v>
      </c>
      <c r="C39" s="1" t="s">
        <v>24</v>
      </c>
      <c r="D39" s="1">
        <v>14</v>
      </c>
      <c r="E39" s="1">
        <v>903</v>
      </c>
      <c r="F39" s="1">
        <v>14850</v>
      </c>
      <c r="G39" s="14">
        <v>610</v>
      </c>
      <c r="H39" s="9">
        <v>-1250000</v>
      </c>
      <c r="I39" s="11"/>
      <c r="J39" s="11"/>
    </row>
    <row r="40" spans="1:10" ht="48.95" customHeight="1" x14ac:dyDescent="0.2">
      <c r="A40" s="7" t="s">
        <v>92</v>
      </c>
      <c r="B40" s="1" t="s">
        <v>62</v>
      </c>
      <c r="C40" s="1" t="s">
        <v>24</v>
      </c>
      <c r="D40" s="1">
        <v>14</v>
      </c>
      <c r="E40" s="1">
        <v>903</v>
      </c>
      <c r="F40" s="1" t="s">
        <v>94</v>
      </c>
      <c r="G40" s="6"/>
      <c r="H40" s="11">
        <v>1250000</v>
      </c>
      <c r="I40" s="11"/>
      <c r="J40" s="11"/>
    </row>
    <row r="41" spans="1:10" ht="68.25" customHeight="1" x14ac:dyDescent="0.2">
      <c r="A41" s="7" t="s">
        <v>40</v>
      </c>
      <c r="B41" s="1" t="s">
        <v>62</v>
      </c>
      <c r="C41" s="1" t="s">
        <v>24</v>
      </c>
      <c r="D41" s="1">
        <v>14</v>
      </c>
      <c r="E41" s="1">
        <v>903</v>
      </c>
      <c r="F41" s="1" t="s">
        <v>95</v>
      </c>
      <c r="G41" s="1">
        <v>600</v>
      </c>
      <c r="H41" s="11">
        <v>1250000</v>
      </c>
      <c r="I41" s="11"/>
      <c r="J41" s="11"/>
    </row>
    <row r="42" spans="1:10" ht="30" customHeight="1" x14ac:dyDescent="0.2">
      <c r="A42" s="7" t="s">
        <v>42</v>
      </c>
      <c r="B42" s="1" t="s">
        <v>62</v>
      </c>
      <c r="C42" s="1" t="s">
        <v>24</v>
      </c>
      <c r="D42" s="1">
        <v>14</v>
      </c>
      <c r="E42" s="1">
        <v>903</v>
      </c>
      <c r="F42" s="1" t="s">
        <v>96</v>
      </c>
      <c r="G42" s="1">
        <v>610</v>
      </c>
      <c r="H42" s="11">
        <v>1250000</v>
      </c>
      <c r="I42" s="11"/>
      <c r="J42" s="11"/>
    </row>
    <row r="43" spans="1:10" ht="30" customHeight="1" x14ac:dyDescent="0.2">
      <c r="A43" s="7" t="s">
        <v>93</v>
      </c>
      <c r="B43" s="1" t="s">
        <v>62</v>
      </c>
      <c r="C43" s="1" t="s">
        <v>24</v>
      </c>
      <c r="D43" s="1">
        <v>14</v>
      </c>
      <c r="E43" s="1">
        <v>903</v>
      </c>
      <c r="F43" s="1">
        <v>14860</v>
      </c>
      <c r="G43" s="1"/>
      <c r="H43" s="9">
        <v>-4638277.8899999997</v>
      </c>
      <c r="I43" s="9">
        <v>-4638277.8899999997</v>
      </c>
      <c r="J43" s="9">
        <v>-5197190.53</v>
      </c>
    </row>
    <row r="44" spans="1:10" ht="30" customHeight="1" x14ac:dyDescent="0.2">
      <c r="A44" s="7" t="s">
        <v>40</v>
      </c>
      <c r="B44" s="1" t="s">
        <v>62</v>
      </c>
      <c r="C44" s="1" t="s">
        <v>24</v>
      </c>
      <c r="D44" s="1">
        <v>14</v>
      </c>
      <c r="E44" s="1">
        <v>903</v>
      </c>
      <c r="F44" s="1">
        <v>14860</v>
      </c>
      <c r="G44" s="1">
        <v>600</v>
      </c>
      <c r="H44" s="9">
        <v>-4638277.8899999997</v>
      </c>
      <c r="I44" s="9">
        <v>-4638277.8899999997</v>
      </c>
      <c r="J44" s="9">
        <v>-5197190.53</v>
      </c>
    </row>
    <row r="45" spans="1:10" ht="30" customHeight="1" x14ac:dyDescent="0.2">
      <c r="A45" s="7" t="s">
        <v>42</v>
      </c>
      <c r="B45" s="1" t="s">
        <v>62</v>
      </c>
      <c r="C45" s="1" t="s">
        <v>24</v>
      </c>
      <c r="D45" s="1">
        <v>14</v>
      </c>
      <c r="E45" s="1">
        <v>903</v>
      </c>
      <c r="F45" s="1">
        <v>14860</v>
      </c>
      <c r="G45" s="1">
        <v>610</v>
      </c>
      <c r="H45" s="9">
        <v>-4638277.8899999997</v>
      </c>
      <c r="I45" s="9">
        <v>-4638277.8899999997</v>
      </c>
      <c r="J45" s="9">
        <v>-5197190.53</v>
      </c>
    </row>
    <row r="46" spans="1:10" ht="30" customHeight="1" x14ac:dyDescent="0.2">
      <c r="A46" s="7" t="s">
        <v>93</v>
      </c>
      <c r="B46" s="1" t="s">
        <v>62</v>
      </c>
      <c r="C46" s="1" t="s">
        <v>24</v>
      </c>
      <c r="D46" s="1">
        <v>14</v>
      </c>
      <c r="E46" s="1">
        <v>903</v>
      </c>
      <c r="F46" s="1" t="s">
        <v>97</v>
      </c>
      <c r="G46" s="1"/>
      <c r="H46" s="9">
        <v>4638277.8899999997</v>
      </c>
      <c r="I46" s="9">
        <v>4638277.8899999997</v>
      </c>
      <c r="J46" s="9">
        <v>5197190.53</v>
      </c>
    </row>
    <row r="47" spans="1:10" ht="30" customHeight="1" x14ac:dyDescent="0.2">
      <c r="A47" s="7" t="s">
        <v>40</v>
      </c>
      <c r="B47" s="1" t="s">
        <v>62</v>
      </c>
      <c r="C47" s="1" t="s">
        <v>24</v>
      </c>
      <c r="D47" s="1">
        <v>14</v>
      </c>
      <c r="E47" s="1">
        <v>903</v>
      </c>
      <c r="F47" s="1" t="s">
        <v>98</v>
      </c>
      <c r="G47" s="1">
        <v>600</v>
      </c>
      <c r="H47" s="9">
        <v>4638277.8899999997</v>
      </c>
      <c r="I47" s="9">
        <v>4638277.8899999997</v>
      </c>
      <c r="J47" s="9">
        <v>5197190.53</v>
      </c>
    </row>
    <row r="48" spans="1:10" ht="30" customHeight="1" x14ac:dyDescent="0.2">
      <c r="A48" s="7" t="s">
        <v>42</v>
      </c>
      <c r="B48" s="1" t="s">
        <v>62</v>
      </c>
      <c r="C48" s="1" t="s">
        <v>24</v>
      </c>
      <c r="D48" s="1">
        <v>14</v>
      </c>
      <c r="E48" s="1">
        <v>903</v>
      </c>
      <c r="F48" s="1" t="s">
        <v>99</v>
      </c>
      <c r="G48" s="1">
        <v>610</v>
      </c>
      <c r="H48" s="9">
        <v>4638277.8899999997</v>
      </c>
      <c r="I48" s="9">
        <v>4638277.8899999997</v>
      </c>
      <c r="J48" s="9">
        <v>5197190.53</v>
      </c>
    </row>
    <row r="49" spans="1:10" ht="30" customHeight="1" x14ac:dyDescent="0.2">
      <c r="A49" s="7" t="s">
        <v>100</v>
      </c>
      <c r="B49" s="1" t="s">
        <v>62</v>
      </c>
      <c r="C49" s="1" t="s">
        <v>24</v>
      </c>
      <c r="D49" s="1">
        <v>21</v>
      </c>
      <c r="E49" s="1">
        <v>903</v>
      </c>
      <c r="F49" s="1">
        <v>14790</v>
      </c>
      <c r="G49" s="1"/>
      <c r="H49" s="9">
        <v>-561320</v>
      </c>
      <c r="I49" s="9">
        <v>-561320</v>
      </c>
      <c r="J49" s="9">
        <v>-561320</v>
      </c>
    </row>
    <row r="50" spans="1:10" ht="30" customHeight="1" x14ac:dyDescent="0.2">
      <c r="A50" s="7" t="s">
        <v>40</v>
      </c>
      <c r="B50" s="1" t="s">
        <v>62</v>
      </c>
      <c r="C50" s="1" t="s">
        <v>24</v>
      </c>
      <c r="D50" s="1">
        <v>21</v>
      </c>
      <c r="E50" s="1">
        <v>903</v>
      </c>
      <c r="F50" s="1">
        <v>14790</v>
      </c>
      <c r="G50" s="1">
        <v>600</v>
      </c>
      <c r="H50" s="9">
        <v>-561320</v>
      </c>
      <c r="I50" s="9">
        <v>-561320</v>
      </c>
      <c r="J50" s="9">
        <v>-561320</v>
      </c>
    </row>
    <row r="51" spans="1:10" ht="30" customHeight="1" x14ac:dyDescent="0.2">
      <c r="A51" s="7" t="s">
        <v>42</v>
      </c>
      <c r="B51" s="1" t="s">
        <v>62</v>
      </c>
      <c r="C51" s="1" t="s">
        <v>24</v>
      </c>
      <c r="D51" s="1">
        <v>21</v>
      </c>
      <c r="E51" s="1">
        <v>903</v>
      </c>
      <c r="F51" s="1">
        <v>14790</v>
      </c>
      <c r="G51" s="1">
        <v>610</v>
      </c>
      <c r="H51" s="9">
        <v>-561320</v>
      </c>
      <c r="I51" s="9">
        <v>-561320</v>
      </c>
      <c r="J51" s="9">
        <v>-561320</v>
      </c>
    </row>
    <row r="52" spans="1:10" ht="30" customHeight="1" x14ac:dyDescent="0.2">
      <c r="A52" s="7" t="s">
        <v>100</v>
      </c>
      <c r="B52" s="1" t="s">
        <v>62</v>
      </c>
      <c r="C52" s="1" t="s">
        <v>24</v>
      </c>
      <c r="D52" s="1">
        <v>21</v>
      </c>
      <c r="E52" s="1">
        <v>903</v>
      </c>
      <c r="F52" s="1" t="s">
        <v>101</v>
      </c>
      <c r="G52" s="1"/>
      <c r="H52" s="9">
        <v>561320</v>
      </c>
      <c r="I52" s="9">
        <v>561320</v>
      </c>
      <c r="J52" s="9">
        <v>561320</v>
      </c>
    </row>
    <row r="53" spans="1:10" ht="30" customHeight="1" x14ac:dyDescent="0.2">
      <c r="A53" s="7" t="s">
        <v>40</v>
      </c>
      <c r="B53" s="1" t="s">
        <v>62</v>
      </c>
      <c r="C53" s="1" t="s">
        <v>24</v>
      </c>
      <c r="D53" s="1">
        <v>21</v>
      </c>
      <c r="E53" s="1">
        <v>903</v>
      </c>
      <c r="F53" s="1" t="s">
        <v>102</v>
      </c>
      <c r="G53" s="1">
        <v>600</v>
      </c>
      <c r="H53" s="9">
        <v>561320</v>
      </c>
      <c r="I53" s="9">
        <v>561320</v>
      </c>
      <c r="J53" s="9">
        <v>561320</v>
      </c>
    </row>
    <row r="54" spans="1:10" ht="30" customHeight="1" x14ac:dyDescent="0.2">
      <c r="A54" s="7" t="s">
        <v>42</v>
      </c>
      <c r="B54" s="1" t="s">
        <v>62</v>
      </c>
      <c r="C54" s="1" t="s">
        <v>24</v>
      </c>
      <c r="D54" s="1">
        <v>21</v>
      </c>
      <c r="E54" s="1">
        <v>903</v>
      </c>
      <c r="F54" s="1" t="s">
        <v>103</v>
      </c>
      <c r="G54" s="1">
        <v>610</v>
      </c>
      <c r="H54" s="9">
        <v>561320</v>
      </c>
      <c r="I54" s="9">
        <v>561320</v>
      </c>
      <c r="J54" s="9">
        <v>561320</v>
      </c>
    </row>
    <row r="55" spans="1:10" ht="48.95" customHeight="1" x14ac:dyDescent="0.2">
      <c r="A55" s="2" t="s">
        <v>66</v>
      </c>
      <c r="B55" s="3" t="s">
        <v>67</v>
      </c>
      <c r="C55" s="1">
        <v>0</v>
      </c>
      <c r="D55" s="4" t="s">
        <v>0</v>
      </c>
      <c r="E55" s="4" t="s">
        <v>0</v>
      </c>
      <c r="F55" s="4"/>
      <c r="G55" s="4" t="s">
        <v>0</v>
      </c>
      <c r="H55" s="5">
        <v>68421.05</v>
      </c>
      <c r="I55" s="5"/>
      <c r="J55" s="5"/>
    </row>
    <row r="56" spans="1:10" ht="97.5" customHeight="1" x14ac:dyDescent="0.2">
      <c r="A56" s="7" t="s">
        <v>104</v>
      </c>
      <c r="B56" s="3" t="s">
        <v>67</v>
      </c>
      <c r="C56" s="1">
        <v>0</v>
      </c>
      <c r="D56" s="1">
        <v>21</v>
      </c>
      <c r="E56" s="1">
        <v>913</v>
      </c>
      <c r="F56" s="1">
        <v>14240</v>
      </c>
      <c r="G56" s="4"/>
      <c r="H56" s="9">
        <v>-1473685</v>
      </c>
      <c r="I56" s="9">
        <v>-1473685</v>
      </c>
      <c r="J56" s="9">
        <v>-1473685</v>
      </c>
    </row>
    <row r="57" spans="1:10" ht="63" x14ac:dyDescent="0.2">
      <c r="A57" s="7" t="s">
        <v>40</v>
      </c>
      <c r="B57" s="3" t="s">
        <v>67</v>
      </c>
      <c r="C57" s="1">
        <v>0</v>
      </c>
      <c r="D57" s="1">
        <v>21</v>
      </c>
      <c r="E57" s="1">
        <v>913</v>
      </c>
      <c r="F57" s="1">
        <v>14240</v>
      </c>
      <c r="G57" s="1">
        <v>600</v>
      </c>
      <c r="H57" s="9">
        <v>-1473685</v>
      </c>
      <c r="I57" s="9">
        <v>-1473685</v>
      </c>
      <c r="J57" s="9">
        <v>-1473685</v>
      </c>
    </row>
    <row r="58" spans="1:10" ht="27.75" customHeight="1" x14ac:dyDescent="0.2">
      <c r="A58" s="7" t="s">
        <v>42</v>
      </c>
      <c r="B58" s="3" t="s">
        <v>67</v>
      </c>
      <c r="C58" s="1">
        <v>0</v>
      </c>
      <c r="D58" s="1">
        <v>21</v>
      </c>
      <c r="E58" s="1">
        <v>913</v>
      </c>
      <c r="F58" s="1">
        <v>14240</v>
      </c>
      <c r="G58" s="1">
        <v>610</v>
      </c>
      <c r="H58" s="9">
        <v>-1473685</v>
      </c>
      <c r="I58" s="9">
        <v>-1473685</v>
      </c>
      <c r="J58" s="9">
        <v>-1473685</v>
      </c>
    </row>
    <row r="59" spans="1:10" ht="100.5" customHeight="1" x14ac:dyDescent="0.2">
      <c r="A59" s="7" t="s">
        <v>104</v>
      </c>
      <c r="B59" s="3" t="s">
        <v>67</v>
      </c>
      <c r="C59" s="1">
        <v>0</v>
      </c>
      <c r="D59" s="1">
        <v>21</v>
      </c>
      <c r="E59" s="1">
        <v>913</v>
      </c>
      <c r="F59" s="1" t="s">
        <v>105</v>
      </c>
      <c r="G59" s="4"/>
      <c r="H59" s="9">
        <v>1473685</v>
      </c>
      <c r="I59" s="9">
        <v>1473685</v>
      </c>
      <c r="J59" s="9">
        <v>1473685</v>
      </c>
    </row>
    <row r="60" spans="1:10" ht="62.25" customHeight="1" x14ac:dyDescent="0.2">
      <c r="A60" s="7" t="s">
        <v>40</v>
      </c>
      <c r="B60" s="3" t="s">
        <v>67</v>
      </c>
      <c r="C60" s="1">
        <v>0</v>
      </c>
      <c r="D60" s="1">
        <v>21</v>
      </c>
      <c r="E60" s="1">
        <v>913</v>
      </c>
      <c r="F60" s="1" t="s">
        <v>106</v>
      </c>
      <c r="G60" s="1">
        <v>600</v>
      </c>
      <c r="H60" s="9">
        <v>1473685</v>
      </c>
      <c r="I60" s="9">
        <v>1473685</v>
      </c>
      <c r="J60" s="9">
        <v>1473685</v>
      </c>
    </row>
    <row r="61" spans="1:10" ht="48.95" customHeight="1" x14ac:dyDescent="0.2">
      <c r="A61" s="7" t="s">
        <v>42</v>
      </c>
      <c r="B61" s="3" t="s">
        <v>67</v>
      </c>
      <c r="C61" s="1">
        <v>0</v>
      </c>
      <c r="D61" s="1">
        <v>21</v>
      </c>
      <c r="E61" s="1">
        <v>913</v>
      </c>
      <c r="F61" s="1" t="s">
        <v>107</v>
      </c>
      <c r="G61" s="1">
        <v>610</v>
      </c>
      <c r="H61" s="9">
        <v>1473685</v>
      </c>
      <c r="I61" s="9">
        <v>1473685</v>
      </c>
      <c r="J61" s="9">
        <v>1473685</v>
      </c>
    </row>
    <row r="62" spans="1:10" ht="80.099999999999994" customHeight="1" x14ac:dyDescent="0.2">
      <c r="A62" s="2" t="s">
        <v>91</v>
      </c>
      <c r="B62" s="3" t="s">
        <v>67</v>
      </c>
      <c r="C62" s="3" t="s">
        <v>24</v>
      </c>
      <c r="D62" s="3">
        <v>31</v>
      </c>
      <c r="E62" s="4" t="s">
        <v>0</v>
      </c>
      <c r="F62" s="4" t="s">
        <v>0</v>
      </c>
      <c r="G62" s="4" t="s">
        <v>0</v>
      </c>
      <c r="H62" s="11">
        <v>68421.05</v>
      </c>
      <c r="I62" s="5"/>
      <c r="J62" s="5"/>
    </row>
    <row r="63" spans="1:10" ht="32.25" customHeight="1" x14ac:dyDescent="0.2">
      <c r="A63" s="7" t="s">
        <v>90</v>
      </c>
      <c r="B63" s="1" t="s">
        <v>67</v>
      </c>
      <c r="C63" s="1" t="s">
        <v>24</v>
      </c>
      <c r="D63" s="1">
        <v>31</v>
      </c>
      <c r="E63" s="1" t="s">
        <v>68</v>
      </c>
      <c r="F63" s="6" t="s">
        <v>0</v>
      </c>
      <c r="G63" s="6" t="s">
        <v>0</v>
      </c>
      <c r="H63" s="11">
        <v>68421.05</v>
      </c>
      <c r="I63" s="5"/>
      <c r="J63" s="5"/>
    </row>
    <row r="64" spans="1:10" ht="65.25" customHeight="1" x14ac:dyDescent="0.2">
      <c r="A64" s="7" t="s">
        <v>89</v>
      </c>
      <c r="B64" s="1" t="s">
        <v>67</v>
      </c>
      <c r="C64" s="1" t="s">
        <v>24</v>
      </c>
      <c r="D64" s="1">
        <v>31</v>
      </c>
      <c r="E64" s="1" t="s">
        <v>68</v>
      </c>
      <c r="F64" s="1">
        <v>80720</v>
      </c>
      <c r="G64" s="8" t="s">
        <v>0</v>
      </c>
      <c r="H64" s="11">
        <v>68421.05</v>
      </c>
      <c r="I64" s="9"/>
      <c r="J64" s="9"/>
    </row>
    <row r="65" spans="1:10" ht="48.95" customHeight="1" x14ac:dyDescent="0.2">
      <c r="A65" s="7" t="s">
        <v>32</v>
      </c>
      <c r="B65" s="1" t="s">
        <v>67</v>
      </c>
      <c r="C65" s="1" t="s">
        <v>24</v>
      </c>
      <c r="D65" s="1">
        <v>31</v>
      </c>
      <c r="E65" s="1" t="s">
        <v>68</v>
      </c>
      <c r="F65" s="1">
        <v>80720</v>
      </c>
      <c r="G65" s="1" t="s">
        <v>33</v>
      </c>
      <c r="H65" s="11">
        <v>68421.05</v>
      </c>
      <c r="I65" s="9"/>
      <c r="J65" s="9"/>
    </row>
    <row r="66" spans="1:10" ht="47.25" x14ac:dyDescent="0.2">
      <c r="A66" s="7" t="s">
        <v>34</v>
      </c>
      <c r="B66" s="1" t="s">
        <v>67</v>
      </c>
      <c r="C66" s="1" t="s">
        <v>24</v>
      </c>
      <c r="D66" s="1">
        <v>31</v>
      </c>
      <c r="E66" s="1" t="s">
        <v>68</v>
      </c>
      <c r="F66" s="1">
        <v>80720</v>
      </c>
      <c r="G66" s="1" t="s">
        <v>35</v>
      </c>
      <c r="H66" s="11">
        <v>68421.05</v>
      </c>
      <c r="I66" s="9"/>
      <c r="J66" s="9"/>
    </row>
    <row r="67" spans="1:10" ht="64.5" customHeight="1" x14ac:dyDescent="0.2">
      <c r="A67" s="2" t="s">
        <v>69</v>
      </c>
      <c r="B67" s="3" t="s">
        <v>70</v>
      </c>
      <c r="C67" s="4" t="s">
        <v>0</v>
      </c>
      <c r="D67" s="4" t="s">
        <v>0</v>
      </c>
      <c r="E67" s="4" t="s">
        <v>0</v>
      </c>
      <c r="F67" s="4" t="s">
        <v>0</v>
      </c>
      <c r="G67" s="4" t="s">
        <v>0</v>
      </c>
      <c r="H67" s="5">
        <v>-1368421.05</v>
      </c>
      <c r="I67" s="5"/>
      <c r="J67" s="5"/>
    </row>
    <row r="68" spans="1:10" ht="112.35" customHeight="1" x14ac:dyDescent="0.2">
      <c r="A68" s="2" t="s">
        <v>71</v>
      </c>
      <c r="B68" s="3" t="s">
        <v>70</v>
      </c>
      <c r="C68" s="3" t="s">
        <v>24</v>
      </c>
      <c r="D68" s="3" t="s">
        <v>72</v>
      </c>
      <c r="E68" s="4" t="s">
        <v>0</v>
      </c>
      <c r="F68" s="4" t="s">
        <v>0</v>
      </c>
      <c r="G68" s="4" t="s">
        <v>0</v>
      </c>
      <c r="H68" s="11">
        <v>-1368421.05</v>
      </c>
      <c r="I68" s="5"/>
      <c r="J68" s="5"/>
    </row>
    <row r="69" spans="1:10" ht="32.25" customHeight="1" x14ac:dyDescent="0.2">
      <c r="A69" s="2" t="s">
        <v>26</v>
      </c>
      <c r="B69" s="3" t="s">
        <v>70</v>
      </c>
      <c r="C69" s="3" t="s">
        <v>24</v>
      </c>
      <c r="D69" s="3" t="s">
        <v>72</v>
      </c>
      <c r="E69" s="3" t="s">
        <v>27</v>
      </c>
      <c r="F69" s="6" t="s">
        <v>0</v>
      </c>
      <c r="G69" s="6" t="s">
        <v>0</v>
      </c>
      <c r="H69" s="11">
        <v>-1368421.05</v>
      </c>
      <c r="I69" s="5"/>
      <c r="J69" s="5"/>
    </row>
    <row r="70" spans="1:10" ht="19.5" customHeight="1" x14ac:dyDescent="0.2">
      <c r="A70" s="7" t="s">
        <v>73</v>
      </c>
      <c r="B70" s="1" t="s">
        <v>70</v>
      </c>
      <c r="C70" s="1" t="s">
        <v>24</v>
      </c>
      <c r="D70" s="1" t="s">
        <v>72</v>
      </c>
      <c r="E70" s="1" t="s">
        <v>27</v>
      </c>
      <c r="F70" s="1" t="s">
        <v>74</v>
      </c>
      <c r="G70" s="8" t="s">
        <v>0</v>
      </c>
      <c r="H70" s="11">
        <v>-1368421.05</v>
      </c>
      <c r="I70" s="9"/>
      <c r="J70" s="9"/>
    </row>
    <row r="71" spans="1:10" ht="48.95" customHeight="1" x14ac:dyDescent="0.2">
      <c r="A71" s="7" t="s">
        <v>32</v>
      </c>
      <c r="B71" s="1" t="s">
        <v>70</v>
      </c>
      <c r="C71" s="1" t="s">
        <v>24</v>
      </c>
      <c r="D71" s="1" t="s">
        <v>72</v>
      </c>
      <c r="E71" s="1" t="s">
        <v>27</v>
      </c>
      <c r="F71" s="1" t="s">
        <v>74</v>
      </c>
      <c r="G71" s="1" t="s">
        <v>33</v>
      </c>
      <c r="H71" s="11">
        <v>-1368421.05</v>
      </c>
      <c r="I71" s="9"/>
      <c r="J71" s="9"/>
    </row>
    <row r="72" spans="1:10" ht="64.5" customHeight="1" x14ac:dyDescent="0.2">
      <c r="A72" s="7" t="s">
        <v>34</v>
      </c>
      <c r="B72" s="1" t="s">
        <v>70</v>
      </c>
      <c r="C72" s="1" t="s">
        <v>24</v>
      </c>
      <c r="D72" s="1" t="s">
        <v>72</v>
      </c>
      <c r="E72" s="1" t="s">
        <v>27</v>
      </c>
      <c r="F72" s="1" t="s">
        <v>74</v>
      </c>
      <c r="G72" s="1" t="s">
        <v>35</v>
      </c>
      <c r="H72" s="11">
        <v>-1368421.05</v>
      </c>
      <c r="I72" s="9"/>
      <c r="J72" s="9"/>
    </row>
    <row r="73" spans="1:10" ht="15" customHeight="1" x14ac:dyDescent="0.2">
      <c r="A73" s="2" t="s">
        <v>75</v>
      </c>
      <c r="B73" s="3" t="s">
        <v>56</v>
      </c>
      <c r="C73" s="4" t="s">
        <v>0</v>
      </c>
      <c r="D73" s="4" t="s">
        <v>0</v>
      </c>
      <c r="E73" s="4" t="s">
        <v>0</v>
      </c>
      <c r="F73" s="4" t="s">
        <v>0</v>
      </c>
      <c r="G73" s="4" t="s">
        <v>0</v>
      </c>
      <c r="H73" s="5">
        <v>0</v>
      </c>
      <c r="I73" s="5">
        <v>-3148200</v>
      </c>
      <c r="J73" s="5">
        <v>19080950</v>
      </c>
    </row>
    <row r="74" spans="1:10" ht="48.95" customHeight="1" x14ac:dyDescent="0.2">
      <c r="A74" s="2" t="s">
        <v>76</v>
      </c>
      <c r="B74" s="3" t="s">
        <v>56</v>
      </c>
      <c r="C74" s="3" t="s">
        <v>24</v>
      </c>
      <c r="D74" s="3" t="s">
        <v>77</v>
      </c>
      <c r="E74" s="4" t="s">
        <v>0</v>
      </c>
      <c r="F74" s="4" t="s">
        <v>0</v>
      </c>
      <c r="G74" s="4" t="s">
        <v>0</v>
      </c>
      <c r="H74" s="5">
        <v>0</v>
      </c>
      <c r="I74" s="11">
        <v>-3148200</v>
      </c>
      <c r="J74" s="11">
        <v>19080950</v>
      </c>
    </row>
    <row r="75" spans="1:10" ht="32.25" customHeight="1" x14ac:dyDescent="0.2">
      <c r="A75" s="2" t="s">
        <v>26</v>
      </c>
      <c r="B75" s="3" t="s">
        <v>56</v>
      </c>
      <c r="C75" s="3" t="s">
        <v>24</v>
      </c>
      <c r="D75" s="3" t="s">
        <v>77</v>
      </c>
      <c r="E75" s="3" t="s">
        <v>27</v>
      </c>
      <c r="F75" s="6" t="s">
        <v>0</v>
      </c>
      <c r="G75" s="6" t="s">
        <v>0</v>
      </c>
      <c r="H75" s="5">
        <v>0</v>
      </c>
      <c r="I75" s="11">
        <v>-3148200</v>
      </c>
      <c r="J75" s="11">
        <v>19080950</v>
      </c>
    </row>
    <row r="76" spans="1:10" ht="48.95" customHeight="1" x14ac:dyDescent="0.2">
      <c r="A76" s="7" t="s">
        <v>78</v>
      </c>
      <c r="B76" s="1" t="s">
        <v>56</v>
      </c>
      <c r="C76" s="1" t="s">
        <v>24</v>
      </c>
      <c r="D76" s="1" t="s">
        <v>77</v>
      </c>
      <c r="E76" s="1" t="s">
        <v>27</v>
      </c>
      <c r="F76" s="1" t="s">
        <v>79</v>
      </c>
      <c r="G76" s="8" t="s">
        <v>0</v>
      </c>
      <c r="H76" s="9">
        <v>0</v>
      </c>
      <c r="I76" s="11">
        <v>-3148200</v>
      </c>
      <c r="J76" s="11">
        <v>19080950</v>
      </c>
    </row>
    <row r="77" spans="1:10" ht="48.95" customHeight="1" x14ac:dyDescent="0.2">
      <c r="A77" s="7" t="s">
        <v>48</v>
      </c>
      <c r="B77" s="1" t="s">
        <v>56</v>
      </c>
      <c r="C77" s="1" t="s">
        <v>24</v>
      </c>
      <c r="D77" s="1" t="s">
        <v>77</v>
      </c>
      <c r="E77" s="1" t="s">
        <v>27</v>
      </c>
      <c r="F77" s="1" t="s">
        <v>79</v>
      </c>
      <c r="G77" s="1" t="s">
        <v>49</v>
      </c>
      <c r="H77" s="9">
        <v>0</v>
      </c>
      <c r="I77" s="11">
        <v>-3148200</v>
      </c>
      <c r="J77" s="11">
        <v>19080950</v>
      </c>
    </row>
    <row r="78" spans="1:10" ht="15" customHeight="1" x14ac:dyDescent="0.2">
      <c r="A78" s="7" t="s">
        <v>50</v>
      </c>
      <c r="B78" s="1" t="s">
        <v>56</v>
      </c>
      <c r="C78" s="1" t="s">
        <v>24</v>
      </c>
      <c r="D78" s="1" t="s">
        <v>77</v>
      </c>
      <c r="E78" s="1" t="s">
        <v>27</v>
      </c>
      <c r="F78" s="1" t="s">
        <v>79</v>
      </c>
      <c r="G78" s="1" t="s">
        <v>51</v>
      </c>
      <c r="H78" s="9">
        <v>0</v>
      </c>
      <c r="I78" s="11">
        <v>-3148200</v>
      </c>
      <c r="J78" s="11">
        <v>19080950</v>
      </c>
    </row>
    <row r="79" spans="1:10" ht="37.5" customHeight="1" x14ac:dyDescent="0.2">
      <c r="A79" s="2" t="s">
        <v>80</v>
      </c>
      <c r="B79" s="3" t="s">
        <v>81</v>
      </c>
      <c r="C79" s="4" t="s">
        <v>0</v>
      </c>
      <c r="D79" s="4" t="s">
        <v>0</v>
      </c>
      <c r="E79" s="4" t="s">
        <v>0</v>
      </c>
      <c r="F79" s="4" t="s">
        <v>0</v>
      </c>
      <c r="G79" s="4" t="s">
        <v>0</v>
      </c>
      <c r="H79" s="5">
        <v>82240</v>
      </c>
      <c r="I79" s="5"/>
      <c r="J79" s="5"/>
    </row>
    <row r="80" spans="1:10" ht="32.25" customHeight="1" x14ac:dyDescent="0.2">
      <c r="A80" s="2" t="s">
        <v>26</v>
      </c>
      <c r="B80" s="3" t="s">
        <v>81</v>
      </c>
      <c r="C80" s="3" t="s">
        <v>24</v>
      </c>
      <c r="D80" s="13" t="s">
        <v>87</v>
      </c>
      <c r="E80" s="3" t="s">
        <v>27</v>
      </c>
      <c r="F80" s="6" t="s">
        <v>0</v>
      </c>
      <c r="G80" s="6" t="s">
        <v>0</v>
      </c>
      <c r="H80" s="11">
        <v>82240</v>
      </c>
      <c r="I80" s="5"/>
      <c r="J80" s="5"/>
    </row>
    <row r="81" spans="1:10" ht="178.5" customHeight="1" x14ac:dyDescent="0.2">
      <c r="A81" s="12" t="s">
        <v>86</v>
      </c>
      <c r="B81" s="1" t="s">
        <v>81</v>
      </c>
      <c r="C81" s="1" t="s">
        <v>24</v>
      </c>
      <c r="D81" s="13" t="s">
        <v>87</v>
      </c>
      <c r="E81" s="1" t="s">
        <v>27</v>
      </c>
      <c r="F81" s="1">
        <v>58530</v>
      </c>
      <c r="G81" s="8" t="s">
        <v>0</v>
      </c>
      <c r="H81" s="11">
        <v>82240</v>
      </c>
      <c r="I81" s="9"/>
      <c r="J81" s="9"/>
    </row>
    <row r="82" spans="1:10" ht="47.25" x14ac:dyDescent="0.2">
      <c r="A82" s="7" t="s">
        <v>32</v>
      </c>
      <c r="B82" s="1" t="s">
        <v>81</v>
      </c>
      <c r="C82" s="1" t="s">
        <v>24</v>
      </c>
      <c r="D82" s="13" t="s">
        <v>87</v>
      </c>
      <c r="E82" s="1" t="s">
        <v>27</v>
      </c>
      <c r="F82" s="1">
        <v>58530</v>
      </c>
      <c r="G82" s="1">
        <v>200</v>
      </c>
      <c r="H82" s="11">
        <v>82240</v>
      </c>
      <c r="I82" s="9"/>
      <c r="J82" s="9"/>
    </row>
    <row r="83" spans="1:10" ht="47.25" x14ac:dyDescent="0.2">
      <c r="A83" s="7" t="s">
        <v>34</v>
      </c>
      <c r="B83" s="1" t="s">
        <v>81</v>
      </c>
      <c r="C83" s="1" t="s">
        <v>24</v>
      </c>
      <c r="D83" s="13" t="s">
        <v>87</v>
      </c>
      <c r="E83" s="1" t="s">
        <v>27</v>
      </c>
      <c r="F83" s="1">
        <v>58530</v>
      </c>
      <c r="G83" s="1">
        <v>240</v>
      </c>
      <c r="H83" s="11">
        <v>82240</v>
      </c>
      <c r="I83" s="9"/>
      <c r="J83" s="9"/>
    </row>
    <row r="84" spans="1:10" ht="17.25" customHeight="1" x14ac:dyDescent="0.2">
      <c r="A84" s="17" t="s">
        <v>82</v>
      </c>
      <c r="B84" s="17"/>
      <c r="C84" s="17"/>
      <c r="D84" s="17"/>
      <c r="E84" s="17"/>
      <c r="F84" s="17"/>
      <c r="G84" s="17"/>
      <c r="H84" s="5">
        <f>H7+H18+H25+H55+H67+H73+H79</f>
        <v>2983388</v>
      </c>
      <c r="I84" s="5">
        <f>I7+I18+I25+I55+I67+I73+I79</f>
        <v>3960720</v>
      </c>
      <c r="J84" s="5">
        <f>J7+J18+J25+J55+J67+J73+J79</f>
        <v>26189870</v>
      </c>
    </row>
  </sheetData>
  <mergeCells count="5">
    <mergeCell ref="A3:J3"/>
    <mergeCell ref="A4:J4"/>
    <mergeCell ref="A84:G84"/>
    <mergeCell ref="H2:J2"/>
    <mergeCell ref="H1:J1"/>
  </mergeCells>
  <pageMargins left="0.19685039370078741" right="0.19685039370078741" top="0.15748031496062992" bottom="0.11811023622047245" header="0.31496062992125984" footer="0.31496062992125984"/>
  <pageSetup paperSize="9" scale="7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2020-08-31T07:04:41Z</dcterms:modified>
</cp:coreProperties>
</file>